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Auslosung 3. Runde" sheetId="1" r:id="rId1"/>
    <sheet name="Tabelle1" sheetId="2" r:id="rId2"/>
    <sheet name="Tabelle2" sheetId="3" r:id="rId3"/>
    <sheet name="Tabelle3" sheetId="4" r:id="rId4"/>
    <sheet name="Tabelle4" sheetId="5" r:id="rId5"/>
    <sheet name="Tabelle5" sheetId="6" r:id="rId6"/>
    <sheet name="Tabelle6" sheetId="7" r:id="rId7"/>
    <sheet name="Tabelle7" sheetId="8" r:id="rId8"/>
    <sheet name="Tabelle8" sheetId="9" r:id="rId9"/>
    <sheet name="Tabelle9" sheetId="10" r:id="rId10"/>
    <sheet name="tabelle 10" sheetId="11" r:id="rId11"/>
    <sheet name="tabelle 11" sheetId="12" r:id="rId12"/>
  </sheets>
  <definedNames>
    <definedName name="_xlnm.Print_Area" localSheetId="0">'Auslosung 3. Runde'!$A$1:$H$26</definedName>
  </definedNames>
  <calcPr fullCalcOnLoad="1"/>
</workbook>
</file>

<file path=xl/sharedStrings.xml><?xml version="1.0" encoding="utf-8"?>
<sst xmlns="http://schemas.openxmlformats.org/spreadsheetml/2006/main" count="201" uniqueCount="77">
  <si>
    <t>GRUPPE 1</t>
  </si>
  <si>
    <t>Dressenfarbe</t>
  </si>
  <si>
    <t>GRUPPE 3</t>
  </si>
  <si>
    <t>:</t>
  </si>
  <si>
    <t>WKW</t>
  </si>
  <si>
    <t>GRUPPE 4</t>
  </si>
  <si>
    <t>GRUPPE 5</t>
  </si>
  <si>
    <t>Waagner Biro</t>
  </si>
  <si>
    <t>blau</t>
  </si>
  <si>
    <t>TTTech</t>
  </si>
  <si>
    <t>GRUPPE 6</t>
  </si>
  <si>
    <t>GRUPPE 7</t>
  </si>
  <si>
    <t>Ergebnisse</t>
  </si>
  <si>
    <t>Platzierung</t>
  </si>
  <si>
    <t>Dr. Richard</t>
  </si>
  <si>
    <t>blau/weiß</t>
  </si>
  <si>
    <t>weiß</t>
  </si>
  <si>
    <t>weiß/blau</t>
  </si>
  <si>
    <t>Elektro Mayer</t>
  </si>
  <si>
    <t>LKW Walter</t>
  </si>
  <si>
    <t>GRUPPE 8</t>
  </si>
  <si>
    <t>Gruppe 9</t>
  </si>
  <si>
    <t xml:space="preserve">1. Runde </t>
  </si>
  <si>
    <t>GRUPPE 2</t>
  </si>
  <si>
    <t>Haller FC</t>
  </si>
  <si>
    <t>Nefis</t>
  </si>
  <si>
    <t>ASE United</t>
  </si>
  <si>
    <t>rot</t>
  </si>
  <si>
    <t>Tmej</t>
  </si>
  <si>
    <t>Gruppe 10</t>
  </si>
  <si>
    <t>Gruppe 11</t>
  </si>
  <si>
    <t>Schig Gmbh</t>
  </si>
  <si>
    <t>On Tec Soccer</t>
  </si>
  <si>
    <t>AMM Elektrotechnik</t>
  </si>
  <si>
    <t>HTL Donaustadt</t>
  </si>
  <si>
    <t>Leaseplan</t>
  </si>
  <si>
    <t>Siblik- geht doch</t>
  </si>
  <si>
    <t>Hotel Bristol</t>
  </si>
  <si>
    <t>Juventus Rosenh.</t>
  </si>
  <si>
    <t>Sparkassen Vers.</t>
  </si>
  <si>
    <t>Inter Döbling Dao P.</t>
  </si>
  <si>
    <t>Autohaus John</t>
  </si>
  <si>
    <t>PGF Bau</t>
  </si>
  <si>
    <t>Ertler</t>
  </si>
  <si>
    <t>Gussfertigung</t>
  </si>
  <si>
    <t>Kratky Kältetechnik</t>
  </si>
  <si>
    <t>Donhauser</t>
  </si>
  <si>
    <t>Team Offner</t>
  </si>
  <si>
    <t>1x22 min</t>
  </si>
  <si>
    <t>Wien Cont</t>
  </si>
  <si>
    <t xml:space="preserve">2. Runde </t>
  </si>
  <si>
    <t>AMM Elektrotechn.</t>
  </si>
  <si>
    <t>Auslosung 3. Runde:  Wiener Betriebs - Hallenfußballcup 2015</t>
  </si>
  <si>
    <t>Fr. 13. Februar 17.30 Uhr</t>
  </si>
  <si>
    <t xml:space="preserve"> Fr. 13. Februar ab 17.30 Uhr</t>
  </si>
  <si>
    <t>blau/schwarz</t>
  </si>
  <si>
    <t xml:space="preserve">3. Runde </t>
  </si>
  <si>
    <t>11:3</t>
  </si>
  <si>
    <t>5:11</t>
  </si>
  <si>
    <t>6:5</t>
  </si>
  <si>
    <t>1:6</t>
  </si>
  <si>
    <t>8:10</t>
  </si>
  <si>
    <t>2:6</t>
  </si>
  <si>
    <t>3:5</t>
  </si>
  <si>
    <t>3:7</t>
  </si>
  <si>
    <t>7:4</t>
  </si>
  <si>
    <t>6:4</t>
  </si>
  <si>
    <t>6:11</t>
  </si>
  <si>
    <t>2:5</t>
  </si>
  <si>
    <t>12:6</t>
  </si>
  <si>
    <t>1:8</t>
  </si>
  <si>
    <t>7:9</t>
  </si>
  <si>
    <t>7:8</t>
  </si>
  <si>
    <t>1. Platz 9 Pkt.</t>
  </si>
  <si>
    <t>3. Platz 3 Pkt.</t>
  </si>
  <si>
    <t>4. Platz 0 Pkt.</t>
  </si>
  <si>
    <t>2. Platz 6 Pkt.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</si>
</sst>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hh:mm&quot; Uhr&quot;;@"/>
    <numFmt numFmtId="173" formatCode="[$-F400]h:mm:ss\ AM/PM"/>
    <numFmt numFmtId="174" formatCode="[$-C07]dddd\,\ dd\.\ mmmm\ yyyy"/>
  </numFmts>
  <fonts count="7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48"/>
      <name val="Arial"/>
      <family val="2"/>
    </font>
    <font>
      <sz val="36"/>
      <name val="Arial"/>
      <family val="2"/>
    </font>
    <font>
      <b/>
      <sz val="50"/>
      <name val="Arial"/>
      <family val="2"/>
    </font>
    <font>
      <b/>
      <sz val="36"/>
      <name val="Arial"/>
      <family val="2"/>
    </font>
    <font>
      <sz val="11"/>
      <name val="Arial"/>
      <family val="2"/>
    </font>
    <font>
      <sz val="28"/>
      <name val="Arial"/>
      <family val="2"/>
    </font>
    <font>
      <sz val="48"/>
      <name val="Arial"/>
      <family val="2"/>
    </font>
    <font>
      <sz val="44"/>
      <name val="Arial"/>
      <family val="2"/>
    </font>
    <font>
      <b/>
      <sz val="46"/>
      <name val="Arial"/>
      <family val="2"/>
    </font>
    <font>
      <sz val="46"/>
      <name val="Arial"/>
      <family val="2"/>
    </font>
    <font>
      <sz val="20"/>
      <name val="Arial"/>
      <family val="2"/>
    </font>
    <font>
      <sz val="40"/>
      <name val="Arial"/>
      <family val="2"/>
    </font>
    <font>
      <sz val="38"/>
      <name val="Arial"/>
      <family val="2"/>
    </font>
    <font>
      <sz val="24"/>
      <name val="Arial"/>
      <family val="2"/>
    </font>
    <font>
      <b/>
      <sz val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b/>
      <sz val="48"/>
      <color indexed="36"/>
      <name val="Arial"/>
      <family val="2"/>
    </font>
    <font>
      <b/>
      <sz val="16"/>
      <color indexed="9"/>
      <name val="Arial"/>
      <family val="2"/>
    </font>
    <font>
      <b/>
      <sz val="40"/>
      <color indexed="9"/>
      <name val="Arial"/>
      <family val="2"/>
    </font>
    <font>
      <b/>
      <sz val="42"/>
      <color indexed="9"/>
      <name val="Arial"/>
      <family val="2"/>
    </font>
    <font>
      <b/>
      <sz val="3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  <font>
      <b/>
      <sz val="48"/>
      <color theme="7" tint="0.39998000860214233"/>
      <name val="Arial"/>
      <family val="2"/>
    </font>
    <font>
      <b/>
      <sz val="16"/>
      <color theme="0"/>
      <name val="Arial"/>
      <family val="2"/>
    </font>
    <font>
      <b/>
      <sz val="40"/>
      <color theme="0"/>
      <name val="Arial"/>
      <family val="2"/>
    </font>
    <font>
      <b/>
      <sz val="42"/>
      <color theme="0"/>
      <name val="Arial"/>
      <family val="2"/>
    </font>
    <font>
      <b/>
      <sz val="3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172" fontId="4" fillId="0" borderId="0" xfId="0" applyNumberFormat="1" applyFont="1" applyBorder="1" applyAlignment="1">
      <alignment horizontal="center"/>
    </xf>
    <xf numFmtId="0" fontId="64" fillId="33" borderId="12" xfId="0" applyFont="1" applyFill="1" applyBorder="1" applyAlignment="1">
      <alignment/>
    </xf>
    <xf numFmtId="0" fontId="64" fillId="33" borderId="10" xfId="0" applyFont="1" applyFill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72" fontId="14" fillId="0" borderId="0" xfId="0" applyNumberFormat="1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0" xfId="0" applyFont="1" applyAlignment="1">
      <alignment/>
    </xf>
    <xf numFmtId="0" fontId="65" fillId="34" borderId="12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6" fillId="33" borderId="10" xfId="0" applyFont="1" applyFill="1" applyBorder="1" applyAlignment="1">
      <alignment/>
    </xf>
    <xf numFmtId="172" fontId="19" fillId="0" borderId="12" xfId="0" applyNumberFormat="1" applyFont="1" applyBorder="1" applyAlignment="1">
      <alignment horizontal="center"/>
    </xf>
    <xf numFmtId="172" fontId="19" fillId="0" borderId="10" xfId="0" applyNumberFormat="1" applyFont="1" applyBorder="1" applyAlignment="1">
      <alignment horizontal="center"/>
    </xf>
    <xf numFmtId="0" fontId="67" fillId="33" borderId="10" xfId="0" applyFont="1" applyFill="1" applyBorder="1" applyAlignment="1">
      <alignment/>
    </xf>
    <xf numFmtId="0" fontId="67" fillId="33" borderId="12" xfId="0" applyFont="1" applyFill="1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68" fillId="35" borderId="10" xfId="0" applyFont="1" applyFill="1" applyBorder="1" applyAlignment="1">
      <alignment/>
    </xf>
    <xf numFmtId="0" fontId="68" fillId="35" borderId="12" xfId="0" applyFont="1" applyFill="1" applyBorder="1" applyAlignment="1">
      <alignment/>
    </xf>
    <xf numFmtId="172" fontId="19" fillId="0" borderId="13" xfId="0" applyNumberFormat="1" applyFont="1" applyBorder="1" applyAlignment="1">
      <alignment horizontal="center"/>
    </xf>
    <xf numFmtId="0" fontId="67" fillId="36" borderId="12" xfId="0" applyFont="1" applyFill="1" applyBorder="1" applyAlignment="1">
      <alignment/>
    </xf>
    <xf numFmtId="0" fontId="67" fillId="36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67" fillId="17" borderId="12" xfId="0" applyFont="1" applyFill="1" applyBorder="1" applyAlignment="1">
      <alignment/>
    </xf>
    <xf numFmtId="0" fontId="67" fillId="17" borderId="10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69" fillId="37" borderId="12" xfId="0" applyFont="1" applyFill="1" applyBorder="1" applyAlignment="1">
      <alignment/>
    </xf>
    <xf numFmtId="0" fontId="69" fillId="37" borderId="10" xfId="0" applyFont="1" applyFill="1" applyBorder="1" applyAlignment="1">
      <alignment/>
    </xf>
    <xf numFmtId="0" fontId="67" fillId="38" borderId="12" xfId="0" applyFont="1" applyFill="1" applyBorder="1" applyAlignment="1">
      <alignment/>
    </xf>
    <xf numFmtId="0" fontId="67" fillId="38" borderId="10" xfId="0" applyFont="1" applyFill="1" applyBorder="1" applyAlignment="1">
      <alignment/>
    </xf>
    <xf numFmtId="0" fontId="20" fillId="0" borderId="0" xfId="0" applyFont="1" applyAlignment="1">
      <alignment/>
    </xf>
    <xf numFmtId="0" fontId="67" fillId="25" borderId="10" xfId="0" applyFont="1" applyFill="1" applyBorder="1" applyAlignment="1">
      <alignment/>
    </xf>
    <xf numFmtId="0" fontId="67" fillId="22" borderId="12" xfId="0" applyFont="1" applyFill="1" applyBorder="1" applyAlignment="1">
      <alignment/>
    </xf>
    <xf numFmtId="0" fontId="67" fillId="22" borderId="10" xfId="0" applyFont="1" applyFill="1" applyBorder="1" applyAlignment="1">
      <alignment/>
    </xf>
    <xf numFmtId="0" fontId="66" fillId="39" borderId="10" xfId="0" applyFont="1" applyFill="1" applyBorder="1" applyAlignment="1">
      <alignment/>
    </xf>
    <xf numFmtId="0" fontId="64" fillId="39" borderId="12" xfId="0" applyFont="1" applyFill="1" applyBorder="1" applyAlignment="1">
      <alignment/>
    </xf>
    <xf numFmtId="0" fontId="64" fillId="39" borderId="10" xfId="0" applyFont="1" applyFill="1" applyBorder="1" applyAlignment="1">
      <alignment/>
    </xf>
    <xf numFmtId="0" fontId="66" fillId="37" borderId="10" xfId="0" applyFont="1" applyFill="1" applyBorder="1" applyAlignment="1">
      <alignment/>
    </xf>
    <xf numFmtId="0" fontId="64" fillId="37" borderId="10" xfId="0" applyFont="1" applyFill="1" applyBorder="1" applyAlignment="1">
      <alignment/>
    </xf>
    <xf numFmtId="0" fontId="64" fillId="37" borderId="12" xfId="0" applyFont="1" applyFill="1" applyBorder="1" applyAlignment="1">
      <alignment/>
    </xf>
    <xf numFmtId="0" fontId="8" fillId="0" borderId="0" xfId="0" applyFont="1" applyAlignment="1">
      <alignment vertical="center"/>
    </xf>
    <xf numFmtId="0" fontId="67" fillId="39" borderId="10" xfId="0" applyFont="1" applyFill="1" applyBorder="1" applyAlignment="1">
      <alignment/>
    </xf>
    <xf numFmtId="172" fontId="22" fillId="0" borderId="12" xfId="0" applyNumberFormat="1" applyFont="1" applyBorder="1" applyAlignment="1">
      <alignment horizontal="center"/>
    </xf>
    <xf numFmtId="172" fontId="22" fillId="0" borderId="10" xfId="0" applyNumberFormat="1" applyFont="1" applyBorder="1" applyAlignment="1">
      <alignment horizontal="center"/>
    </xf>
    <xf numFmtId="0" fontId="69" fillId="39" borderId="10" xfId="0" applyFont="1" applyFill="1" applyBorder="1" applyAlignment="1">
      <alignment/>
    </xf>
    <xf numFmtId="0" fontId="23" fillId="18" borderId="10" xfId="0" applyFont="1" applyFill="1" applyBorder="1" applyAlignment="1">
      <alignment/>
    </xf>
    <xf numFmtId="0" fontId="23" fillId="18" borderId="12" xfId="0" applyFont="1" applyFill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8"/>
  <sheetViews>
    <sheetView tabSelected="1" workbookViewId="0" topLeftCell="A13">
      <selection activeCell="C23" sqref="C23"/>
    </sheetView>
  </sheetViews>
  <sheetFormatPr defaultColWidth="11.421875" defaultRowHeight="12.75"/>
  <cols>
    <col min="1" max="1" width="44.8515625" style="0" customWidth="1"/>
    <col min="2" max="2" width="18.8515625" style="23" customWidth="1"/>
    <col min="3" max="3" width="22.140625" style="0" customWidth="1"/>
    <col min="4" max="4" width="32.8515625" style="0" customWidth="1"/>
    <col min="5" max="5" width="2.00390625" style="0" customWidth="1"/>
    <col min="6" max="6" width="26.28125" style="0" customWidth="1"/>
    <col min="7" max="7" width="13.140625" style="0" customWidth="1"/>
    <col min="8" max="8" width="15.140625" style="13" customWidth="1"/>
  </cols>
  <sheetData>
    <row r="1" spans="1:8" ht="41.25" customHeight="1">
      <c r="A1" s="87" t="s">
        <v>52</v>
      </c>
      <c r="G1" s="2"/>
      <c r="H1" s="21"/>
    </row>
    <row r="2" spans="1:8" ht="26.25" customHeight="1">
      <c r="A2" s="81" t="s">
        <v>53</v>
      </c>
      <c r="B2" s="51" t="s">
        <v>48</v>
      </c>
      <c r="C2" s="19" t="s">
        <v>13</v>
      </c>
      <c r="D2" s="17"/>
      <c r="E2" s="20"/>
      <c r="F2" s="17"/>
      <c r="G2" s="20"/>
      <c r="H2" s="14" t="s">
        <v>12</v>
      </c>
    </row>
    <row r="3" spans="1:8" ht="26.25" customHeight="1">
      <c r="A3" s="82" t="s">
        <v>0</v>
      </c>
      <c r="B3" s="3" t="s">
        <v>1</v>
      </c>
      <c r="C3" s="17"/>
      <c r="D3" s="16" t="str">
        <f>A4</f>
        <v>AMM Elektrotechnik</v>
      </c>
      <c r="E3" s="7" t="s">
        <v>3</v>
      </c>
      <c r="F3" s="6" t="str">
        <f>A5</f>
        <v>Autohaus John</v>
      </c>
      <c r="G3" s="11">
        <v>0.7291666666666666</v>
      </c>
      <c r="H3" s="14" t="s">
        <v>57</v>
      </c>
    </row>
    <row r="4" spans="1:8" ht="26.25" customHeight="1">
      <c r="A4" s="83" t="s">
        <v>33</v>
      </c>
      <c r="B4" s="15" t="s">
        <v>27</v>
      </c>
      <c r="C4" s="18" t="s">
        <v>73</v>
      </c>
      <c r="D4" s="16" t="str">
        <f>A6</f>
        <v>Waagner Biro</v>
      </c>
      <c r="E4" s="7" t="s">
        <v>3</v>
      </c>
      <c r="F4" s="6" t="str">
        <f>A7</f>
        <v>HTL Donaustadt</v>
      </c>
      <c r="G4" s="12">
        <v>0.7465277777777778</v>
      </c>
      <c r="H4" s="14" t="s">
        <v>58</v>
      </c>
    </row>
    <row r="5" spans="1:8" ht="26.25" customHeight="1">
      <c r="A5" s="83" t="s">
        <v>41</v>
      </c>
      <c r="B5" s="15" t="s">
        <v>16</v>
      </c>
      <c r="C5" s="18" t="s">
        <v>74</v>
      </c>
      <c r="D5" s="16" t="str">
        <f>A4</f>
        <v>AMM Elektrotechnik</v>
      </c>
      <c r="E5" s="7" t="s">
        <v>3</v>
      </c>
      <c r="F5" s="6" t="str">
        <f>A6</f>
        <v>Waagner Biro</v>
      </c>
      <c r="G5" s="12">
        <v>0.7638888888888888</v>
      </c>
      <c r="H5" s="14" t="s">
        <v>59</v>
      </c>
    </row>
    <row r="6" spans="1:8" ht="26.25" customHeight="1">
      <c r="A6" s="83" t="s">
        <v>7</v>
      </c>
      <c r="B6" s="52" t="s">
        <v>15</v>
      </c>
      <c r="C6" s="18" t="s">
        <v>75</v>
      </c>
      <c r="D6" s="16" t="str">
        <f>A5</f>
        <v>Autohaus John</v>
      </c>
      <c r="E6" s="7" t="s">
        <v>3</v>
      </c>
      <c r="F6" s="6" t="str">
        <f>A7</f>
        <v>HTL Donaustadt</v>
      </c>
      <c r="G6" s="12">
        <v>0.78125</v>
      </c>
      <c r="H6" s="14" t="s">
        <v>60</v>
      </c>
    </row>
    <row r="7" spans="1:8" ht="26.25" customHeight="1">
      <c r="A7" s="83" t="s">
        <v>34</v>
      </c>
      <c r="B7" s="4" t="s">
        <v>27</v>
      </c>
      <c r="C7" s="18" t="s">
        <v>76</v>
      </c>
      <c r="D7" s="16" t="str">
        <f>A7</f>
        <v>HTL Donaustadt</v>
      </c>
      <c r="E7" s="4" t="s">
        <v>3</v>
      </c>
      <c r="F7" s="6" t="str">
        <f>A4</f>
        <v>AMM Elektrotechnik</v>
      </c>
      <c r="G7" s="12">
        <v>0.7986111111111112</v>
      </c>
      <c r="H7" s="14" t="s">
        <v>61</v>
      </c>
    </row>
    <row r="8" spans="1:8" ht="26.25" customHeight="1">
      <c r="A8" s="28"/>
      <c r="B8" s="10"/>
      <c r="C8" s="22"/>
      <c r="D8" s="6" t="str">
        <f>A6</f>
        <v>Waagner Biro</v>
      </c>
      <c r="E8" s="4" t="s">
        <v>3</v>
      </c>
      <c r="F8" s="6" t="str">
        <f>A5</f>
        <v>Autohaus John</v>
      </c>
      <c r="G8" s="8">
        <v>0.8159722222222222</v>
      </c>
      <c r="H8" s="14" t="s">
        <v>62</v>
      </c>
    </row>
    <row r="9" spans="1:8" ht="21.75" customHeight="1">
      <c r="A9" s="5"/>
      <c r="B9" s="10"/>
      <c r="C9" s="22"/>
      <c r="D9" s="5"/>
      <c r="E9" s="10"/>
      <c r="F9" s="5"/>
      <c r="G9" s="24"/>
      <c r="H9" s="27"/>
    </row>
    <row r="10" spans="1:8" ht="26.25" customHeight="1">
      <c r="A10" s="53" t="s">
        <v>54</v>
      </c>
      <c r="B10" s="51" t="s">
        <v>48</v>
      </c>
      <c r="C10" s="2"/>
      <c r="D10" s="2"/>
      <c r="E10" s="1"/>
      <c r="F10" s="2"/>
      <c r="G10" s="1"/>
      <c r="H10" s="27"/>
    </row>
    <row r="11" spans="1:8" ht="26.25" customHeight="1">
      <c r="A11" s="26" t="s">
        <v>23</v>
      </c>
      <c r="B11" s="3" t="s">
        <v>1</v>
      </c>
      <c r="C11" s="51"/>
      <c r="D11" s="6" t="str">
        <f>A12</f>
        <v>Elektro Mayer</v>
      </c>
      <c r="E11" s="4" t="s">
        <v>3</v>
      </c>
      <c r="F11" s="6" t="str">
        <f>A13</f>
        <v>Tmej</v>
      </c>
      <c r="G11" s="11">
        <v>0.7291666666666666</v>
      </c>
      <c r="H11" s="14" t="s">
        <v>63</v>
      </c>
    </row>
    <row r="12" spans="1:8" ht="26.25" customHeight="1">
      <c r="A12" s="26" t="s">
        <v>18</v>
      </c>
      <c r="B12" s="15" t="s">
        <v>17</v>
      </c>
      <c r="C12" s="50" t="s">
        <v>74</v>
      </c>
      <c r="D12" s="16" t="str">
        <f>A14</f>
        <v>Nefis</v>
      </c>
      <c r="E12" s="7" t="s">
        <v>3</v>
      </c>
      <c r="F12" s="6" t="str">
        <f>A15</f>
        <v>Haller FC</v>
      </c>
      <c r="G12" s="12">
        <v>0.7465277777777778</v>
      </c>
      <c r="H12" s="14" t="s">
        <v>64</v>
      </c>
    </row>
    <row r="13" spans="1:8" ht="26.25" customHeight="1">
      <c r="A13" s="25" t="s">
        <v>28</v>
      </c>
      <c r="B13" s="15" t="s">
        <v>15</v>
      </c>
      <c r="C13" s="50" t="s">
        <v>73</v>
      </c>
      <c r="D13" s="16" t="str">
        <f>A12</f>
        <v>Elektro Mayer</v>
      </c>
      <c r="E13" s="7" t="s">
        <v>3</v>
      </c>
      <c r="F13" s="6" t="str">
        <f>A14</f>
        <v>Nefis</v>
      </c>
      <c r="G13" s="12">
        <v>0.7638888888888888</v>
      </c>
      <c r="H13" s="14" t="s">
        <v>65</v>
      </c>
    </row>
    <row r="14" spans="1:8" ht="26.25" customHeight="1">
      <c r="A14" s="25" t="s">
        <v>25</v>
      </c>
      <c r="B14" s="15"/>
      <c r="C14" s="50" t="s">
        <v>75</v>
      </c>
      <c r="D14" s="16" t="str">
        <f>A13</f>
        <v>Tmej</v>
      </c>
      <c r="E14" s="7" t="s">
        <v>3</v>
      </c>
      <c r="F14" s="6" t="str">
        <f>A15</f>
        <v>Haller FC</v>
      </c>
      <c r="G14" s="12">
        <v>0.78125</v>
      </c>
      <c r="H14" s="14" t="s">
        <v>66</v>
      </c>
    </row>
    <row r="15" spans="1:8" ht="26.25" customHeight="1">
      <c r="A15" s="26" t="s">
        <v>24</v>
      </c>
      <c r="B15" s="15" t="s">
        <v>17</v>
      </c>
      <c r="C15" s="50" t="s">
        <v>76</v>
      </c>
      <c r="D15" s="16" t="str">
        <f>A12</f>
        <v>Elektro Mayer</v>
      </c>
      <c r="E15" s="4" t="s">
        <v>3</v>
      </c>
      <c r="F15" s="6" t="str">
        <f>A15</f>
        <v>Haller FC</v>
      </c>
      <c r="G15" s="12">
        <v>0.7986111111111112</v>
      </c>
      <c r="H15" s="14" t="s">
        <v>67</v>
      </c>
    </row>
    <row r="16" spans="1:8" ht="26.25" customHeight="1">
      <c r="A16" s="9"/>
      <c r="B16" s="10"/>
      <c r="C16" s="5"/>
      <c r="D16" s="6" t="str">
        <f>A14</f>
        <v>Nefis</v>
      </c>
      <c r="E16" s="4" t="s">
        <v>3</v>
      </c>
      <c r="F16" s="6" t="str">
        <f>A13</f>
        <v>Tmej</v>
      </c>
      <c r="G16" s="8">
        <v>0.8159722222222222</v>
      </c>
      <c r="H16" s="14" t="s">
        <v>68</v>
      </c>
    </row>
    <row r="17" spans="1:8" ht="21.75" customHeight="1">
      <c r="A17" s="9"/>
      <c r="B17" s="10"/>
      <c r="C17" s="5"/>
      <c r="D17" s="5"/>
      <c r="E17" s="10"/>
      <c r="F17" s="5"/>
      <c r="G17" s="24"/>
      <c r="H17" s="27"/>
    </row>
    <row r="18" spans="1:8" ht="26.25" customHeight="1">
      <c r="A18" s="84" t="s">
        <v>54</v>
      </c>
      <c r="B18" s="51" t="s">
        <v>48</v>
      </c>
      <c r="C18" s="2"/>
      <c r="D18" s="2"/>
      <c r="E18" s="1"/>
      <c r="F18" s="2"/>
      <c r="G18" s="1"/>
      <c r="H18" s="27"/>
    </row>
    <row r="19" spans="1:8" ht="26.25" customHeight="1">
      <c r="A19" s="85" t="s">
        <v>2</v>
      </c>
      <c r="B19" s="3" t="s">
        <v>1</v>
      </c>
      <c r="C19" s="51" t="s">
        <v>13</v>
      </c>
      <c r="D19" s="6" t="str">
        <f>A20</f>
        <v>LKW Walter</v>
      </c>
      <c r="E19" s="4" t="s">
        <v>3</v>
      </c>
      <c r="F19" s="6" t="str">
        <f>A21</f>
        <v>WKW</v>
      </c>
      <c r="G19" s="11">
        <v>0.7291666666666666</v>
      </c>
      <c r="H19" s="14" t="s">
        <v>59</v>
      </c>
    </row>
    <row r="20" spans="1:8" ht="26.25" customHeight="1">
      <c r="A20" s="85" t="s">
        <v>19</v>
      </c>
      <c r="B20" s="15" t="s">
        <v>8</v>
      </c>
      <c r="C20" s="50" t="s">
        <v>76</v>
      </c>
      <c r="D20" s="16" t="str">
        <f>A22</f>
        <v>PGF Bau</v>
      </c>
      <c r="E20" s="7" t="s">
        <v>3</v>
      </c>
      <c r="F20" s="6" t="str">
        <f>A23</f>
        <v>Gussfertigung</v>
      </c>
      <c r="G20" s="12">
        <v>0.7465277777777778</v>
      </c>
      <c r="H20" s="14" t="s">
        <v>63</v>
      </c>
    </row>
    <row r="21" spans="1:8" ht="26.25" customHeight="1">
      <c r="A21" s="86" t="s">
        <v>4</v>
      </c>
      <c r="B21" s="15" t="s">
        <v>16</v>
      </c>
      <c r="C21" s="50" t="s">
        <v>74</v>
      </c>
      <c r="D21" s="16" t="str">
        <f>A20</f>
        <v>LKW Walter</v>
      </c>
      <c r="E21" s="7" t="s">
        <v>3</v>
      </c>
      <c r="F21" s="6" t="str">
        <f>A22</f>
        <v>PGF Bau</v>
      </c>
      <c r="G21" s="12">
        <v>0.7638888888888888</v>
      </c>
      <c r="H21" s="14" t="s">
        <v>69</v>
      </c>
    </row>
    <row r="22" spans="1:8" ht="26.25" customHeight="1">
      <c r="A22" s="86" t="s">
        <v>42</v>
      </c>
      <c r="B22" s="15" t="s">
        <v>27</v>
      </c>
      <c r="C22" s="50" t="s">
        <v>75</v>
      </c>
      <c r="D22" s="16" t="str">
        <f>A21</f>
        <v>WKW</v>
      </c>
      <c r="E22" s="7" t="s">
        <v>3</v>
      </c>
      <c r="F22" s="6" t="str">
        <f>A23</f>
        <v>Gussfertigung</v>
      </c>
      <c r="G22" s="12">
        <v>0.78125</v>
      </c>
      <c r="H22" s="14" t="s">
        <v>70</v>
      </c>
    </row>
    <row r="23" spans="1:8" ht="26.25" customHeight="1">
      <c r="A23" s="85" t="s">
        <v>44</v>
      </c>
      <c r="B23" s="15" t="s">
        <v>55</v>
      </c>
      <c r="C23" s="50" t="s">
        <v>73</v>
      </c>
      <c r="D23" s="16" t="str">
        <f>A20</f>
        <v>LKW Walter</v>
      </c>
      <c r="E23" s="4" t="s">
        <v>3</v>
      </c>
      <c r="F23" s="6" t="str">
        <f>A23</f>
        <v>Gussfertigung</v>
      </c>
      <c r="G23" s="12">
        <v>0.7986111111111112</v>
      </c>
      <c r="H23" s="14" t="s">
        <v>71</v>
      </c>
    </row>
    <row r="24" spans="1:8" ht="26.25" customHeight="1">
      <c r="A24" s="9"/>
      <c r="B24" s="10"/>
      <c r="C24" s="5"/>
      <c r="D24" s="6" t="str">
        <f>A22</f>
        <v>PGF Bau</v>
      </c>
      <c r="E24" s="4" t="s">
        <v>3</v>
      </c>
      <c r="F24" s="6" t="str">
        <f>A21</f>
        <v>WKW</v>
      </c>
      <c r="G24" s="8">
        <v>0.8159722222222222</v>
      </c>
      <c r="H24" s="14" t="s">
        <v>72</v>
      </c>
    </row>
    <row r="25" ht="26.25" customHeight="1">
      <c r="H25"/>
    </row>
    <row r="26" ht="26.25" customHeight="1">
      <c r="H26"/>
    </row>
    <row r="27" ht="26.25" customHeight="1">
      <c r="H27"/>
    </row>
    <row r="28" ht="26.25" customHeight="1">
      <c r="H28"/>
    </row>
    <row r="29" ht="26.25" customHeight="1">
      <c r="H29"/>
    </row>
    <row r="30" spans="1:8" ht="18" customHeight="1">
      <c r="A30" s="23"/>
      <c r="B30"/>
      <c r="H30"/>
    </row>
    <row r="31" spans="1:8" ht="27.75" customHeight="1">
      <c r="A31" s="23"/>
      <c r="B31"/>
      <c r="H31"/>
    </row>
    <row r="32" spans="1:8" ht="12.75">
      <c r="A32" s="23"/>
      <c r="B32"/>
      <c r="H32"/>
    </row>
    <row r="33" spans="1:8" ht="12.75">
      <c r="A33" s="23"/>
      <c r="B33"/>
      <c r="H33"/>
    </row>
    <row r="34" ht="12.75">
      <c r="H34"/>
    </row>
    <row r="35" ht="12.75">
      <c r="H35"/>
    </row>
    <row r="36" ht="12.75">
      <c r="H36"/>
    </row>
    <row r="37" ht="12.75">
      <c r="H37"/>
    </row>
    <row r="38" ht="12.75">
      <c r="H38"/>
    </row>
    <row r="39" ht="12.75">
      <c r="H39"/>
    </row>
    <row r="40" ht="12.75">
      <c r="H40"/>
    </row>
    <row r="41" ht="12.75">
      <c r="H41"/>
    </row>
    <row r="42" ht="12.75">
      <c r="H42"/>
    </row>
    <row r="43" ht="12.75">
      <c r="H43"/>
    </row>
    <row r="44" ht="12.75">
      <c r="H44"/>
    </row>
    <row r="45" ht="12.75">
      <c r="H45"/>
    </row>
    <row r="46" ht="12.75">
      <c r="H46"/>
    </row>
    <row r="47" ht="12.75">
      <c r="H47"/>
    </row>
    <row r="48" ht="12.75">
      <c r="H48"/>
    </row>
    <row r="49" ht="12.75">
      <c r="H49"/>
    </row>
    <row r="50" ht="12.75">
      <c r="H50"/>
    </row>
    <row r="51" ht="12.75">
      <c r="H51"/>
    </row>
    <row r="52" ht="12.75">
      <c r="H52"/>
    </row>
    <row r="53" ht="12.75">
      <c r="H53"/>
    </row>
    <row r="54" ht="12.75">
      <c r="H54"/>
    </row>
    <row r="55" ht="12.75">
      <c r="H55"/>
    </row>
    <row r="56" ht="12.75">
      <c r="H56"/>
    </row>
    <row r="57" ht="12.75">
      <c r="H57"/>
    </row>
    <row r="58" ht="12.75">
      <c r="H58"/>
    </row>
    <row r="59" ht="12.75">
      <c r="H59"/>
    </row>
    <row r="60" ht="12.75">
      <c r="H60"/>
    </row>
    <row r="61" ht="12.75">
      <c r="H61"/>
    </row>
    <row r="62" ht="12.75">
      <c r="H62"/>
    </row>
    <row r="63" ht="12.75">
      <c r="H63"/>
    </row>
    <row r="64" ht="12.75">
      <c r="H64"/>
    </row>
    <row r="65" ht="12.75">
      <c r="H65"/>
    </row>
    <row r="66" ht="12.75">
      <c r="H66"/>
    </row>
    <row r="67" ht="12.75">
      <c r="H67"/>
    </row>
    <row r="68" ht="12.75">
      <c r="H68"/>
    </row>
    <row r="69" ht="12.75">
      <c r="H69"/>
    </row>
    <row r="70" ht="12.75">
      <c r="H70"/>
    </row>
    <row r="71" ht="12.75">
      <c r="H71"/>
    </row>
    <row r="72" ht="12.75">
      <c r="H72"/>
    </row>
    <row r="73" ht="12.75">
      <c r="H73"/>
    </row>
    <row r="74" ht="12.75">
      <c r="H74"/>
    </row>
    <row r="75" ht="12.75">
      <c r="H75"/>
    </row>
    <row r="76" ht="12.75">
      <c r="H76"/>
    </row>
    <row r="77" ht="12.75">
      <c r="H77"/>
    </row>
    <row r="78" ht="12.75">
      <c r="H78"/>
    </row>
    <row r="79" ht="12.75">
      <c r="H79"/>
    </row>
    <row r="80" ht="12.75">
      <c r="H80"/>
    </row>
    <row r="81" ht="12.75">
      <c r="H81"/>
    </row>
    <row r="82" ht="12.75">
      <c r="H82"/>
    </row>
    <row r="83" ht="12.75">
      <c r="H83"/>
    </row>
    <row r="84" ht="12.75">
      <c r="H84"/>
    </row>
    <row r="85" ht="12.75">
      <c r="H85"/>
    </row>
    <row r="86" ht="12.75">
      <c r="H86"/>
    </row>
    <row r="87" ht="12.75">
      <c r="H87"/>
    </row>
    <row r="88" ht="12.75">
      <c r="H88"/>
    </row>
    <row r="89" ht="12.75">
      <c r="H89"/>
    </row>
    <row r="90" ht="12.75">
      <c r="H90"/>
    </row>
    <row r="91" ht="12.75">
      <c r="H91"/>
    </row>
    <row r="92" ht="12.75">
      <c r="H92"/>
    </row>
    <row r="93" ht="12.75">
      <c r="H93"/>
    </row>
    <row r="94" ht="12.75">
      <c r="H94"/>
    </row>
    <row r="95" ht="12.75">
      <c r="H95"/>
    </row>
    <row r="96" ht="12.75">
      <c r="H96"/>
    </row>
    <row r="97" ht="12.75">
      <c r="H97"/>
    </row>
    <row r="98" ht="12.75">
      <c r="H98"/>
    </row>
    <row r="99" ht="12.75">
      <c r="H99"/>
    </row>
    <row r="100" ht="12.75">
      <c r="H100"/>
    </row>
    <row r="101" ht="12.75">
      <c r="H101"/>
    </row>
    <row r="102" ht="12.75">
      <c r="H102"/>
    </row>
    <row r="103" ht="12.75">
      <c r="H103"/>
    </row>
    <row r="104" ht="12.75">
      <c r="H104"/>
    </row>
    <row r="105" ht="12.75">
      <c r="H105"/>
    </row>
    <row r="106" ht="12.75">
      <c r="H106"/>
    </row>
    <row r="107" ht="12.75">
      <c r="H107"/>
    </row>
    <row r="108" ht="12.75">
      <c r="H108"/>
    </row>
    <row r="109" ht="12.75">
      <c r="H109"/>
    </row>
    <row r="110" ht="12.75">
      <c r="H110"/>
    </row>
    <row r="111" ht="12.75">
      <c r="H111"/>
    </row>
    <row r="112" ht="12.75">
      <c r="H112"/>
    </row>
    <row r="113" ht="12.75">
      <c r="H113"/>
    </row>
    <row r="114" ht="12.75">
      <c r="H114"/>
    </row>
    <row r="115" ht="12.75">
      <c r="H115"/>
    </row>
    <row r="116" ht="12.75">
      <c r="H116"/>
    </row>
    <row r="117" ht="12.75">
      <c r="H117"/>
    </row>
    <row r="118" ht="12.75">
      <c r="H118"/>
    </row>
    <row r="119" ht="12.75">
      <c r="H119"/>
    </row>
    <row r="120" ht="12.75">
      <c r="H120"/>
    </row>
    <row r="121" ht="12.75">
      <c r="H121"/>
    </row>
    <row r="122" ht="12.75">
      <c r="H122"/>
    </row>
    <row r="123" ht="12.75">
      <c r="H123"/>
    </row>
    <row r="124" ht="12.75">
      <c r="H124"/>
    </row>
    <row r="125" ht="12.75">
      <c r="H125"/>
    </row>
    <row r="126" ht="12.75">
      <c r="H126"/>
    </row>
    <row r="127" ht="12.75">
      <c r="H127"/>
    </row>
    <row r="128" ht="12.75">
      <c r="H128"/>
    </row>
    <row r="129" ht="12.75">
      <c r="H129"/>
    </row>
    <row r="130" ht="12.75">
      <c r="H130"/>
    </row>
    <row r="131" ht="12.75">
      <c r="H131"/>
    </row>
    <row r="132" ht="12.75">
      <c r="H132"/>
    </row>
    <row r="133" ht="12.75">
      <c r="H133"/>
    </row>
    <row r="134" ht="12.75">
      <c r="H134"/>
    </row>
    <row r="135" ht="12.75">
      <c r="H135"/>
    </row>
    <row r="136" ht="12.75">
      <c r="H136"/>
    </row>
    <row r="137" ht="12.75">
      <c r="H137"/>
    </row>
    <row r="138" ht="12.75">
      <c r="H138"/>
    </row>
    <row r="139" ht="12.75">
      <c r="H139"/>
    </row>
    <row r="140" ht="12.75">
      <c r="H140"/>
    </row>
    <row r="141" ht="12.75">
      <c r="H141"/>
    </row>
    <row r="142" ht="12.75">
      <c r="H142"/>
    </row>
    <row r="143" ht="12.75">
      <c r="H143"/>
    </row>
    <row r="144" ht="12.75">
      <c r="H144"/>
    </row>
    <row r="145" ht="12.75">
      <c r="H145"/>
    </row>
    <row r="146" ht="12.75">
      <c r="H146"/>
    </row>
    <row r="147" ht="12.75">
      <c r="H147"/>
    </row>
    <row r="148" ht="12.75">
      <c r="H148"/>
    </row>
    <row r="149" ht="12.75">
      <c r="H149"/>
    </row>
    <row r="150" ht="12.75">
      <c r="H150"/>
    </row>
    <row r="151" ht="12.75">
      <c r="H151"/>
    </row>
    <row r="152" ht="12.75">
      <c r="H152"/>
    </row>
    <row r="153" ht="12.75">
      <c r="H153"/>
    </row>
    <row r="154" ht="12.75">
      <c r="H154"/>
    </row>
    <row r="155" ht="12.75">
      <c r="H155"/>
    </row>
    <row r="156" ht="12.75">
      <c r="H156"/>
    </row>
    <row r="157" ht="12.75">
      <c r="H157"/>
    </row>
    <row r="158" ht="12.75">
      <c r="H158"/>
    </row>
    <row r="159" ht="12.75">
      <c r="H159"/>
    </row>
    <row r="160" ht="12.75">
      <c r="H160"/>
    </row>
    <row r="161" ht="12.75">
      <c r="H161"/>
    </row>
    <row r="162" ht="12.75">
      <c r="H162"/>
    </row>
    <row r="163" ht="12.75">
      <c r="H163"/>
    </row>
    <row r="164" ht="12.75">
      <c r="H164"/>
    </row>
    <row r="165" ht="12.75">
      <c r="H165"/>
    </row>
    <row r="166" ht="12.75">
      <c r="H166"/>
    </row>
    <row r="167" ht="12.75">
      <c r="H167"/>
    </row>
    <row r="168" ht="12.75">
      <c r="H168"/>
    </row>
    <row r="169" ht="12.75">
      <c r="H169"/>
    </row>
    <row r="170" ht="12.75">
      <c r="H170"/>
    </row>
    <row r="171" ht="12.75">
      <c r="H171"/>
    </row>
    <row r="172" ht="12.75">
      <c r="H172"/>
    </row>
    <row r="173" ht="12.75">
      <c r="H173"/>
    </row>
    <row r="174" ht="12.75">
      <c r="H174"/>
    </row>
    <row r="175" ht="12.75">
      <c r="H175"/>
    </row>
    <row r="176" ht="12.75">
      <c r="H176"/>
    </row>
    <row r="177" ht="12.75">
      <c r="H177"/>
    </row>
    <row r="178" ht="12.75">
      <c r="H178"/>
    </row>
    <row r="179" ht="12.75">
      <c r="H179"/>
    </row>
    <row r="180" ht="12.75">
      <c r="H180"/>
    </row>
    <row r="181" ht="12.75">
      <c r="H181"/>
    </row>
    <row r="182" ht="12.75">
      <c r="H182"/>
    </row>
    <row r="183" ht="12.75">
      <c r="H183"/>
    </row>
    <row r="184" ht="12.75">
      <c r="H184"/>
    </row>
    <row r="185" ht="12.75">
      <c r="H185"/>
    </row>
    <row r="186" ht="12.75">
      <c r="H186"/>
    </row>
    <row r="187" ht="12.75">
      <c r="H187"/>
    </row>
    <row r="188" ht="12.75">
      <c r="H188"/>
    </row>
    <row r="189" ht="12.75">
      <c r="H189"/>
    </row>
    <row r="190" ht="12.75">
      <c r="H190"/>
    </row>
    <row r="191" ht="12.75">
      <c r="H191"/>
    </row>
    <row r="192" ht="12.75">
      <c r="H192"/>
    </row>
    <row r="193" ht="12.75">
      <c r="H193"/>
    </row>
    <row r="194" ht="12.75">
      <c r="H194"/>
    </row>
    <row r="195" ht="12.75">
      <c r="H195"/>
    </row>
    <row r="196" ht="12.75">
      <c r="H196"/>
    </row>
    <row r="197" ht="12.75">
      <c r="H197"/>
    </row>
    <row r="198" ht="12.75">
      <c r="H198"/>
    </row>
    <row r="199" ht="12.75">
      <c r="H199"/>
    </row>
    <row r="200" ht="12.75">
      <c r="H200"/>
    </row>
    <row r="201" ht="12.75">
      <c r="H201"/>
    </row>
    <row r="202" ht="12.75">
      <c r="H202"/>
    </row>
    <row r="203" ht="12.75">
      <c r="H203"/>
    </row>
    <row r="204" ht="12.75">
      <c r="H204"/>
    </row>
    <row r="205" ht="12.75">
      <c r="H205"/>
    </row>
    <row r="206" ht="12.75">
      <c r="H206"/>
    </row>
    <row r="207" ht="12.75">
      <c r="H207"/>
    </row>
    <row r="208" ht="12.75">
      <c r="H208"/>
    </row>
    <row r="209" ht="12.75">
      <c r="H209"/>
    </row>
    <row r="210" ht="12.75">
      <c r="H210"/>
    </row>
    <row r="211" ht="12.75">
      <c r="H211"/>
    </row>
    <row r="212" ht="12.75">
      <c r="H212"/>
    </row>
    <row r="213" ht="12.75">
      <c r="H213"/>
    </row>
    <row r="214" ht="12.75">
      <c r="H214"/>
    </row>
    <row r="215" ht="12.75">
      <c r="H215"/>
    </row>
    <row r="216" ht="12.75">
      <c r="H216"/>
    </row>
    <row r="217" ht="12.75">
      <c r="H217"/>
    </row>
    <row r="218" ht="12.75">
      <c r="H218"/>
    </row>
    <row r="219" ht="12.75">
      <c r="H219"/>
    </row>
    <row r="220" ht="12.75">
      <c r="H220"/>
    </row>
    <row r="221" ht="12.75">
      <c r="H221"/>
    </row>
    <row r="222" ht="12.75">
      <c r="H222"/>
    </row>
    <row r="223" ht="12.75">
      <c r="H223"/>
    </row>
    <row r="224" ht="12.75">
      <c r="H224"/>
    </row>
    <row r="225" ht="12.75">
      <c r="H225"/>
    </row>
    <row r="226" ht="12.75">
      <c r="H226"/>
    </row>
    <row r="227" ht="12.75">
      <c r="H227"/>
    </row>
    <row r="228" ht="12.75">
      <c r="H228"/>
    </row>
    <row r="229" ht="12.75">
      <c r="H229"/>
    </row>
    <row r="230" ht="12.75">
      <c r="H230"/>
    </row>
    <row r="231" ht="12.75">
      <c r="H231"/>
    </row>
    <row r="232" ht="12.75">
      <c r="H232"/>
    </row>
    <row r="233" ht="12.75">
      <c r="H233"/>
    </row>
    <row r="234" ht="12.75">
      <c r="H234"/>
    </row>
    <row r="235" ht="12.75">
      <c r="H235"/>
    </row>
    <row r="236" ht="12.75">
      <c r="H236"/>
    </row>
    <row r="237" ht="12.75">
      <c r="H237"/>
    </row>
    <row r="238" ht="12.75">
      <c r="H238"/>
    </row>
    <row r="239" ht="12.75">
      <c r="H239"/>
    </row>
    <row r="240" ht="12.75">
      <c r="H240"/>
    </row>
    <row r="241" ht="12.75">
      <c r="H241"/>
    </row>
    <row r="242" ht="12.75">
      <c r="H242"/>
    </row>
    <row r="243" ht="12.75">
      <c r="H243"/>
    </row>
    <row r="244" ht="12.75">
      <c r="H244"/>
    </row>
    <row r="245" ht="12.75">
      <c r="H245"/>
    </row>
    <row r="246" ht="12.75">
      <c r="H246"/>
    </row>
    <row r="247" ht="12.75">
      <c r="H247"/>
    </row>
    <row r="248" ht="12.75">
      <c r="H248"/>
    </row>
    <row r="249" ht="12.75">
      <c r="H249"/>
    </row>
    <row r="250" ht="12.75">
      <c r="H250"/>
    </row>
    <row r="251" ht="12.75">
      <c r="H251"/>
    </row>
    <row r="252" ht="12.75">
      <c r="H252"/>
    </row>
    <row r="253" ht="12.75">
      <c r="H253"/>
    </row>
    <row r="254" ht="12.75">
      <c r="H254"/>
    </row>
    <row r="255" ht="12.75">
      <c r="H255"/>
    </row>
    <row r="256" ht="12.75">
      <c r="H256"/>
    </row>
    <row r="257" ht="12.75">
      <c r="H257"/>
    </row>
    <row r="258" ht="12.75">
      <c r="H258"/>
    </row>
    <row r="259" ht="12.75">
      <c r="H259"/>
    </row>
    <row r="260" ht="12.75">
      <c r="H260"/>
    </row>
    <row r="261" ht="12.75">
      <c r="H261"/>
    </row>
    <row r="262" ht="12.75">
      <c r="H262"/>
    </row>
    <row r="263" ht="12.75">
      <c r="H263"/>
    </row>
    <row r="264" ht="12.75">
      <c r="H264"/>
    </row>
    <row r="265" ht="12.75">
      <c r="H265"/>
    </row>
    <row r="266" ht="12.75">
      <c r="H266"/>
    </row>
    <row r="267" ht="12.75">
      <c r="H267"/>
    </row>
    <row r="268" ht="12.75">
      <c r="H268"/>
    </row>
    <row r="269" ht="12.75">
      <c r="H269"/>
    </row>
    <row r="270" ht="12.75">
      <c r="H270"/>
    </row>
    <row r="271" ht="12.75">
      <c r="H271"/>
    </row>
    <row r="272" ht="12.75">
      <c r="H272"/>
    </row>
    <row r="273" ht="12.75">
      <c r="H273"/>
    </row>
    <row r="274" ht="12.75">
      <c r="H274"/>
    </row>
    <row r="275" ht="12.75">
      <c r="H275"/>
    </row>
    <row r="276" ht="12.75">
      <c r="H276"/>
    </row>
    <row r="277" ht="12.75">
      <c r="H277"/>
    </row>
    <row r="278" ht="12.75">
      <c r="H278"/>
    </row>
    <row r="279" ht="12.75">
      <c r="H279"/>
    </row>
    <row r="280" ht="12.75">
      <c r="H280"/>
    </row>
    <row r="281" ht="12.75">
      <c r="H281"/>
    </row>
    <row r="282" ht="12.75">
      <c r="H282"/>
    </row>
    <row r="283" ht="12.75">
      <c r="H283"/>
    </row>
    <row r="284" ht="12.75">
      <c r="H284"/>
    </row>
    <row r="285" ht="12.75">
      <c r="H285"/>
    </row>
    <row r="286" ht="12.75">
      <c r="H286"/>
    </row>
    <row r="287" ht="12.75">
      <c r="H287"/>
    </row>
    <row r="288" ht="12.75">
      <c r="H288"/>
    </row>
    <row r="289" ht="12.75">
      <c r="H289"/>
    </row>
    <row r="290" ht="12.75">
      <c r="H290"/>
    </row>
    <row r="291" ht="12.75">
      <c r="H291"/>
    </row>
    <row r="292" ht="12.75">
      <c r="H292"/>
    </row>
    <row r="293" ht="12.75">
      <c r="H293"/>
    </row>
    <row r="294" ht="12.75">
      <c r="H294"/>
    </row>
    <row r="295" ht="12.75">
      <c r="H295"/>
    </row>
    <row r="296" ht="12.75">
      <c r="H296"/>
    </row>
    <row r="297" ht="12.75">
      <c r="H297"/>
    </row>
    <row r="298" ht="12.75">
      <c r="H298"/>
    </row>
    <row r="299" ht="12.75">
      <c r="H299"/>
    </row>
    <row r="300" ht="12.75">
      <c r="H300"/>
    </row>
    <row r="301" ht="12.75">
      <c r="H301"/>
    </row>
    <row r="302" ht="12.75">
      <c r="H302"/>
    </row>
    <row r="303" ht="12.75">
      <c r="H303"/>
    </row>
    <row r="304" ht="12.75">
      <c r="H304"/>
    </row>
    <row r="305" ht="12.75">
      <c r="H305"/>
    </row>
    <row r="306" ht="12.75">
      <c r="H306"/>
    </row>
    <row r="307" ht="12.75">
      <c r="H307"/>
    </row>
    <row r="308" ht="12.75">
      <c r="H308"/>
    </row>
    <row r="309" ht="12.75">
      <c r="H309"/>
    </row>
    <row r="310" ht="12.75">
      <c r="H310"/>
    </row>
    <row r="311" ht="12.75">
      <c r="H311"/>
    </row>
    <row r="312" ht="12.75">
      <c r="H312"/>
    </row>
    <row r="313" ht="12.75">
      <c r="H313"/>
    </row>
    <row r="314" ht="12.75">
      <c r="H314"/>
    </row>
    <row r="315" ht="12.75">
      <c r="H315"/>
    </row>
    <row r="316" ht="12.75">
      <c r="H316"/>
    </row>
    <row r="317" ht="12.75">
      <c r="H317"/>
    </row>
    <row r="318" ht="12.75">
      <c r="H318"/>
    </row>
    <row r="319" ht="12.75">
      <c r="H319"/>
    </row>
    <row r="320" ht="12.75">
      <c r="H320"/>
    </row>
    <row r="321" ht="12.75">
      <c r="H321"/>
    </row>
    <row r="322" ht="12.75">
      <c r="H322"/>
    </row>
    <row r="323" ht="12.75">
      <c r="H323"/>
    </row>
    <row r="324" ht="12.75">
      <c r="H324"/>
    </row>
    <row r="325" ht="12.75">
      <c r="H325"/>
    </row>
    <row r="326" ht="12.75">
      <c r="H326"/>
    </row>
    <row r="327" ht="12.75">
      <c r="H327"/>
    </row>
    <row r="328" ht="12.75">
      <c r="H328"/>
    </row>
    <row r="329" ht="12.75">
      <c r="H329"/>
    </row>
    <row r="330" ht="12.75">
      <c r="H330"/>
    </row>
    <row r="331" ht="12.75">
      <c r="H331"/>
    </row>
    <row r="332" ht="12.75">
      <c r="H332"/>
    </row>
    <row r="333" ht="12.75">
      <c r="H333"/>
    </row>
    <row r="334" ht="12.75">
      <c r="H334"/>
    </row>
    <row r="335" ht="12.75">
      <c r="H335"/>
    </row>
    <row r="336" ht="12.75">
      <c r="H336"/>
    </row>
    <row r="337" ht="12.75">
      <c r="H337"/>
    </row>
    <row r="338" ht="12.75">
      <c r="H338"/>
    </row>
    <row r="339" ht="12.75">
      <c r="H339"/>
    </row>
    <row r="340" ht="12.75">
      <c r="H340"/>
    </row>
    <row r="341" ht="12.75">
      <c r="H341"/>
    </row>
    <row r="342" ht="12.75">
      <c r="H342"/>
    </row>
    <row r="343" ht="12.75">
      <c r="H343"/>
    </row>
    <row r="344" ht="12.75">
      <c r="H344"/>
    </row>
    <row r="345" ht="12.75">
      <c r="H345"/>
    </row>
    <row r="346" ht="12.75">
      <c r="H346"/>
    </row>
    <row r="347" ht="12.75">
      <c r="H347"/>
    </row>
    <row r="348" ht="12.75">
      <c r="H348"/>
    </row>
    <row r="349" ht="12.75">
      <c r="H349"/>
    </row>
    <row r="350" ht="12.75">
      <c r="H350"/>
    </row>
    <row r="351" ht="12.75">
      <c r="H351"/>
    </row>
    <row r="352" ht="12.75">
      <c r="H352"/>
    </row>
    <row r="353" ht="12.75">
      <c r="H353"/>
    </row>
    <row r="354" ht="12.75">
      <c r="H354"/>
    </row>
    <row r="355" ht="12.75">
      <c r="H355"/>
    </row>
    <row r="356" ht="12.75">
      <c r="H356"/>
    </row>
    <row r="357" ht="12.75">
      <c r="H357"/>
    </row>
    <row r="358" ht="12.75">
      <c r="H358"/>
    </row>
    <row r="359" ht="12.75">
      <c r="H359"/>
    </row>
    <row r="360" ht="12.75">
      <c r="H360"/>
    </row>
    <row r="361" ht="12.75">
      <c r="H361"/>
    </row>
    <row r="362" ht="12.75">
      <c r="H362"/>
    </row>
    <row r="363" ht="12.75">
      <c r="H363"/>
    </row>
    <row r="364" ht="12.75">
      <c r="H364"/>
    </row>
    <row r="365" ht="12.75">
      <c r="H365"/>
    </row>
    <row r="366" ht="12.75">
      <c r="H366"/>
    </row>
    <row r="367" ht="12.75">
      <c r="H367"/>
    </row>
    <row r="368" ht="12.75">
      <c r="H368"/>
    </row>
    <row r="369" ht="12.75">
      <c r="H369"/>
    </row>
    <row r="370" ht="12.75">
      <c r="H370"/>
    </row>
    <row r="371" ht="12.75">
      <c r="H371"/>
    </row>
    <row r="372" ht="12.75">
      <c r="H372"/>
    </row>
    <row r="373" ht="12.75">
      <c r="H373"/>
    </row>
    <row r="374" ht="12.75">
      <c r="H374"/>
    </row>
    <row r="375" ht="12.75">
      <c r="H375"/>
    </row>
    <row r="376" ht="12.75">
      <c r="H376"/>
    </row>
    <row r="377" ht="12.75">
      <c r="H377"/>
    </row>
    <row r="378" ht="12.75">
      <c r="H378"/>
    </row>
    <row r="379" ht="12.75">
      <c r="H379"/>
    </row>
    <row r="380" ht="12.75">
      <c r="H380"/>
    </row>
    <row r="381" ht="12.75">
      <c r="H381"/>
    </row>
    <row r="382" ht="12.75">
      <c r="H382"/>
    </row>
    <row r="383" ht="12.75">
      <c r="H383"/>
    </row>
    <row r="384" ht="12.75">
      <c r="H384"/>
    </row>
    <row r="385" ht="12.75">
      <c r="H385"/>
    </row>
    <row r="386" ht="12.75">
      <c r="H386"/>
    </row>
    <row r="387" ht="12.75">
      <c r="H387"/>
    </row>
    <row r="388" ht="12.75">
      <c r="H388"/>
    </row>
    <row r="389" ht="12.75">
      <c r="H389"/>
    </row>
    <row r="390" ht="12.75">
      <c r="H390"/>
    </row>
    <row r="391" ht="12.75">
      <c r="H391"/>
    </row>
    <row r="392" ht="12.75">
      <c r="H392"/>
    </row>
    <row r="393" ht="12.75">
      <c r="H393"/>
    </row>
    <row r="394" ht="12.75">
      <c r="H394"/>
    </row>
    <row r="395" ht="12.75">
      <c r="H395"/>
    </row>
    <row r="396" ht="12.75">
      <c r="H396"/>
    </row>
    <row r="397" ht="12.75">
      <c r="H397"/>
    </row>
    <row r="398" ht="12.75">
      <c r="H398"/>
    </row>
    <row r="399" ht="12.75">
      <c r="H399"/>
    </row>
    <row r="400" ht="12.75">
      <c r="H400"/>
    </row>
    <row r="401" ht="12.75">
      <c r="H401"/>
    </row>
    <row r="402" ht="12.75">
      <c r="H402"/>
    </row>
    <row r="403" ht="12.75">
      <c r="H403"/>
    </row>
    <row r="404" ht="12.75">
      <c r="H404"/>
    </row>
    <row r="405" ht="12.75">
      <c r="H405"/>
    </row>
    <row r="406" ht="12.75">
      <c r="H406"/>
    </row>
    <row r="407" ht="12.75">
      <c r="H407"/>
    </row>
    <row r="408" ht="12.75">
      <c r="H408"/>
    </row>
    <row r="409" ht="12.75">
      <c r="H409"/>
    </row>
    <row r="410" ht="12.75">
      <c r="H410"/>
    </row>
    <row r="411" ht="12.75">
      <c r="H411"/>
    </row>
    <row r="412" ht="12.75">
      <c r="H412"/>
    </row>
    <row r="413" ht="12.75">
      <c r="H413"/>
    </row>
    <row r="414" ht="12.75">
      <c r="H414"/>
    </row>
    <row r="415" ht="12.75">
      <c r="H415"/>
    </row>
    <row r="416" ht="12.75">
      <c r="H416"/>
    </row>
    <row r="417" ht="12.75">
      <c r="H417"/>
    </row>
    <row r="418" ht="12.75">
      <c r="H418"/>
    </row>
    <row r="419" ht="12.75">
      <c r="H419"/>
    </row>
    <row r="420" ht="12.75">
      <c r="H420"/>
    </row>
    <row r="421" ht="12.75">
      <c r="H421"/>
    </row>
    <row r="422" ht="12.75">
      <c r="H422"/>
    </row>
    <row r="423" ht="12.75">
      <c r="H423"/>
    </row>
    <row r="424" ht="12.75">
      <c r="H424"/>
    </row>
    <row r="425" ht="12.75">
      <c r="H425"/>
    </row>
    <row r="426" ht="12.75">
      <c r="H426"/>
    </row>
    <row r="427" ht="12.75">
      <c r="H427"/>
    </row>
    <row r="428" ht="12.75">
      <c r="H428"/>
    </row>
    <row r="429" ht="12.75">
      <c r="H429"/>
    </row>
    <row r="430" ht="12.75">
      <c r="H430"/>
    </row>
    <row r="431" ht="12.75">
      <c r="H431"/>
    </row>
    <row r="432" ht="12.75">
      <c r="H432"/>
    </row>
    <row r="433" ht="12.75">
      <c r="H433"/>
    </row>
    <row r="434" ht="12.75">
      <c r="H434"/>
    </row>
    <row r="435" ht="12.75">
      <c r="H435"/>
    </row>
    <row r="436" ht="12.75">
      <c r="H436"/>
    </row>
    <row r="437" ht="12.75">
      <c r="H437"/>
    </row>
    <row r="438" ht="12.75">
      <c r="H438"/>
    </row>
    <row r="439" ht="12.75">
      <c r="H439"/>
    </row>
    <row r="440" ht="12.75">
      <c r="H440"/>
    </row>
    <row r="441" ht="12.75">
      <c r="H441"/>
    </row>
    <row r="442" ht="12.75">
      <c r="H442"/>
    </row>
    <row r="443" ht="12.75">
      <c r="H443"/>
    </row>
    <row r="444" ht="12.75">
      <c r="H444"/>
    </row>
    <row r="445" ht="12.75">
      <c r="H445"/>
    </row>
    <row r="446" ht="12.75">
      <c r="H446"/>
    </row>
    <row r="447" ht="12.75">
      <c r="H447"/>
    </row>
    <row r="448" ht="12.75">
      <c r="H448"/>
    </row>
    <row r="449" ht="12.75">
      <c r="H449"/>
    </row>
    <row r="450" ht="12.75">
      <c r="H450"/>
    </row>
    <row r="451" ht="12.75">
      <c r="H451"/>
    </row>
    <row r="452" ht="12.75">
      <c r="H452"/>
    </row>
    <row r="453" ht="12.75">
      <c r="H453"/>
    </row>
    <row r="454" ht="12.75">
      <c r="H454"/>
    </row>
    <row r="455" ht="12.75">
      <c r="H455"/>
    </row>
    <row r="456" ht="12.75">
      <c r="H456"/>
    </row>
    <row r="457" ht="12.75">
      <c r="H457"/>
    </row>
    <row r="458" ht="12.75">
      <c r="H458"/>
    </row>
    <row r="459" ht="12.75">
      <c r="H459"/>
    </row>
    <row r="460" ht="12.75">
      <c r="H460"/>
    </row>
    <row r="461" ht="12.75">
      <c r="H461"/>
    </row>
    <row r="462" ht="12.75">
      <c r="H462"/>
    </row>
    <row r="463" ht="12.75">
      <c r="H463"/>
    </row>
    <row r="464" ht="12.75">
      <c r="H464"/>
    </row>
    <row r="465" ht="12.75">
      <c r="H465"/>
    </row>
    <row r="466" ht="12.75">
      <c r="H466"/>
    </row>
    <row r="467" ht="12.75">
      <c r="H467"/>
    </row>
    <row r="468" ht="12.75">
      <c r="H468"/>
    </row>
    <row r="469" ht="12.75">
      <c r="H469"/>
    </row>
    <row r="470" ht="12.75">
      <c r="H470"/>
    </row>
    <row r="471" ht="12.75">
      <c r="H471"/>
    </row>
    <row r="472" ht="12.75">
      <c r="H472"/>
    </row>
    <row r="473" ht="12.75">
      <c r="H473"/>
    </row>
    <row r="474" ht="12.75">
      <c r="H474"/>
    </row>
    <row r="475" ht="12.75">
      <c r="H475"/>
    </row>
    <row r="476" ht="12.75">
      <c r="H476"/>
    </row>
    <row r="477" ht="12.75">
      <c r="H477"/>
    </row>
    <row r="478" ht="12.75">
      <c r="H478"/>
    </row>
    <row r="479" ht="12.75">
      <c r="H479"/>
    </row>
    <row r="480" ht="12.75">
      <c r="H480"/>
    </row>
    <row r="481" ht="12.75">
      <c r="H481"/>
    </row>
    <row r="482" ht="12.75">
      <c r="H482"/>
    </row>
    <row r="483" ht="12.75">
      <c r="H483"/>
    </row>
    <row r="484" ht="12.75">
      <c r="H484"/>
    </row>
    <row r="485" ht="12.75">
      <c r="H485"/>
    </row>
    <row r="486" ht="12.75">
      <c r="H486"/>
    </row>
    <row r="487" ht="12.75">
      <c r="H487"/>
    </row>
    <row r="488" ht="12.75">
      <c r="H488"/>
    </row>
    <row r="489" ht="12.75">
      <c r="H489"/>
    </row>
    <row r="490" ht="12.75">
      <c r="H490"/>
    </row>
    <row r="491" ht="12.75">
      <c r="H491"/>
    </row>
    <row r="492" ht="12.75">
      <c r="H492"/>
    </row>
    <row r="493" ht="12.75">
      <c r="H493"/>
    </row>
    <row r="494" ht="12.75">
      <c r="H494"/>
    </row>
    <row r="495" ht="12.75">
      <c r="H495"/>
    </row>
    <row r="496" ht="12.75">
      <c r="H496"/>
    </row>
    <row r="497" ht="12.75">
      <c r="H497"/>
    </row>
    <row r="498" ht="12.75">
      <c r="H498"/>
    </row>
    <row r="499" ht="12.75">
      <c r="H499"/>
    </row>
    <row r="500" ht="12.75">
      <c r="H500"/>
    </row>
    <row r="501" ht="12.75">
      <c r="H501"/>
    </row>
    <row r="502" ht="12.75">
      <c r="H502"/>
    </row>
    <row r="503" ht="12.75">
      <c r="H503"/>
    </row>
    <row r="504" ht="12.75">
      <c r="H504"/>
    </row>
    <row r="505" ht="12.75">
      <c r="H505"/>
    </row>
    <row r="506" ht="12.75">
      <c r="H506"/>
    </row>
    <row r="507" ht="12.75">
      <c r="H507"/>
    </row>
    <row r="508" ht="12.75">
      <c r="H508"/>
    </row>
    <row r="509" ht="12.75">
      <c r="H509"/>
    </row>
    <row r="510" ht="12.75">
      <c r="H510"/>
    </row>
    <row r="511" ht="12.75">
      <c r="H511"/>
    </row>
    <row r="512" ht="12.75">
      <c r="H512"/>
    </row>
    <row r="513" ht="12.75">
      <c r="H513"/>
    </row>
    <row r="514" ht="12.75">
      <c r="H514"/>
    </row>
    <row r="515" ht="12.75">
      <c r="H515"/>
    </row>
    <row r="516" ht="12.75">
      <c r="H516"/>
    </row>
    <row r="517" ht="12.75">
      <c r="H517"/>
    </row>
    <row r="518" ht="12.75">
      <c r="H518"/>
    </row>
    <row r="519" ht="12.75">
      <c r="H519"/>
    </row>
    <row r="520" ht="12.75">
      <c r="H520"/>
    </row>
    <row r="521" ht="12.75">
      <c r="H521"/>
    </row>
    <row r="522" ht="12.75">
      <c r="H522"/>
    </row>
    <row r="523" ht="12.75">
      <c r="H523"/>
    </row>
    <row r="524" ht="12.75">
      <c r="H524"/>
    </row>
    <row r="525" ht="12.75">
      <c r="H525"/>
    </row>
    <row r="526" ht="12.75">
      <c r="H526"/>
    </row>
    <row r="527" ht="12.75">
      <c r="H527"/>
    </row>
    <row r="528" ht="12.75">
      <c r="H528"/>
    </row>
    <row r="529" ht="12.75">
      <c r="H529"/>
    </row>
    <row r="530" ht="12.75">
      <c r="H530"/>
    </row>
    <row r="531" ht="12.75">
      <c r="H531"/>
    </row>
    <row r="532" ht="12.75">
      <c r="H532"/>
    </row>
    <row r="533" ht="12.75">
      <c r="H533"/>
    </row>
    <row r="534" ht="12.75">
      <c r="H534"/>
    </row>
    <row r="535" ht="12.75">
      <c r="H535"/>
    </row>
    <row r="536" ht="12.75">
      <c r="H536"/>
    </row>
    <row r="537" ht="12.75">
      <c r="H537"/>
    </row>
    <row r="538" ht="12.75">
      <c r="H538"/>
    </row>
    <row r="539" ht="12.75">
      <c r="H539"/>
    </row>
    <row r="540" ht="12.75">
      <c r="H540"/>
    </row>
    <row r="541" ht="12.75">
      <c r="H541"/>
    </row>
    <row r="542" ht="12.75">
      <c r="H542"/>
    </row>
    <row r="543" ht="12.75">
      <c r="H543"/>
    </row>
    <row r="544" ht="12.75">
      <c r="H544"/>
    </row>
    <row r="545" ht="12.75">
      <c r="H545"/>
    </row>
    <row r="546" ht="12.75">
      <c r="H546"/>
    </row>
    <row r="547" ht="12.75">
      <c r="H547"/>
    </row>
    <row r="548" ht="12.75">
      <c r="H548"/>
    </row>
    <row r="549" ht="12.75">
      <c r="H549"/>
    </row>
    <row r="550" ht="12.75">
      <c r="H550"/>
    </row>
    <row r="551" ht="12.75">
      <c r="H551"/>
    </row>
    <row r="552" ht="12.75">
      <c r="H552"/>
    </row>
    <row r="553" ht="12.75">
      <c r="H553"/>
    </row>
    <row r="554" ht="12.75">
      <c r="H554"/>
    </row>
    <row r="555" ht="12.75">
      <c r="H555"/>
    </row>
    <row r="556" ht="12.75">
      <c r="H556"/>
    </row>
    <row r="557" ht="12.75">
      <c r="H557"/>
    </row>
    <row r="558" ht="12.75">
      <c r="H558"/>
    </row>
    <row r="559" ht="12.75">
      <c r="H559"/>
    </row>
    <row r="560" ht="12.75">
      <c r="H560"/>
    </row>
    <row r="561" ht="12.75">
      <c r="H561"/>
    </row>
    <row r="562" ht="12.75">
      <c r="H562"/>
    </row>
    <row r="563" ht="12.75">
      <c r="H563"/>
    </row>
    <row r="564" ht="12.75">
      <c r="H564"/>
    </row>
    <row r="565" ht="12.75">
      <c r="H565"/>
    </row>
    <row r="566" ht="12.75">
      <c r="H566"/>
    </row>
    <row r="567" ht="12.75">
      <c r="H567"/>
    </row>
    <row r="568" ht="12.75">
      <c r="H568"/>
    </row>
    <row r="569" ht="12.75">
      <c r="H569"/>
    </row>
    <row r="570" ht="12.75">
      <c r="H570"/>
    </row>
    <row r="571" ht="12.75">
      <c r="H571"/>
    </row>
    <row r="572" ht="12.75">
      <c r="H572"/>
    </row>
    <row r="573" ht="12.75">
      <c r="H573"/>
    </row>
    <row r="574" ht="12.75">
      <c r="H574"/>
    </row>
    <row r="575" ht="12.75">
      <c r="H575"/>
    </row>
    <row r="576" ht="12.75">
      <c r="H576"/>
    </row>
    <row r="577" ht="12.75">
      <c r="H577"/>
    </row>
    <row r="578" ht="12.75">
      <c r="H578"/>
    </row>
    <row r="579" ht="12.75">
      <c r="H579"/>
    </row>
    <row r="580" ht="12.75">
      <c r="H580"/>
    </row>
    <row r="581" ht="12.75">
      <c r="H581"/>
    </row>
    <row r="582" ht="12.75">
      <c r="H582"/>
    </row>
    <row r="583" ht="12.75">
      <c r="H583"/>
    </row>
    <row r="584" ht="12.75">
      <c r="H584"/>
    </row>
    <row r="585" ht="12.75">
      <c r="H585"/>
    </row>
    <row r="586" ht="12.75">
      <c r="H586"/>
    </row>
    <row r="587" ht="12.75">
      <c r="H587"/>
    </row>
    <row r="588" ht="12.75">
      <c r="H588"/>
    </row>
    <row r="589" ht="12.75">
      <c r="H589"/>
    </row>
    <row r="590" ht="12.75">
      <c r="H590"/>
    </row>
    <row r="591" ht="12.75">
      <c r="H591"/>
    </row>
    <row r="592" ht="12.75">
      <c r="H592"/>
    </row>
    <row r="593" ht="12.75">
      <c r="H593"/>
    </row>
    <row r="594" ht="12.75">
      <c r="H594"/>
    </row>
    <row r="595" ht="12.75">
      <c r="H595"/>
    </row>
    <row r="596" ht="12.75">
      <c r="H596"/>
    </row>
    <row r="597" ht="12.75">
      <c r="H597"/>
    </row>
    <row r="598" ht="12.75">
      <c r="H598"/>
    </row>
    <row r="599" ht="12.75">
      <c r="H599"/>
    </row>
    <row r="600" ht="12.75">
      <c r="H600"/>
    </row>
    <row r="601" ht="12.75">
      <c r="H601"/>
    </row>
    <row r="602" ht="12.75">
      <c r="H602"/>
    </row>
    <row r="603" ht="12.75">
      <c r="H603"/>
    </row>
    <row r="604" ht="12.75">
      <c r="H604"/>
    </row>
    <row r="605" ht="12.75">
      <c r="H605"/>
    </row>
    <row r="606" ht="12.75">
      <c r="H606"/>
    </row>
    <row r="607" ht="12.75">
      <c r="H607"/>
    </row>
    <row r="608" ht="12.75">
      <c r="H608"/>
    </row>
    <row r="609" ht="12.75">
      <c r="H609"/>
    </row>
    <row r="610" ht="12.75">
      <c r="H610"/>
    </row>
    <row r="611" ht="12.75">
      <c r="H611"/>
    </row>
    <row r="612" ht="12.75">
      <c r="H612"/>
    </row>
    <row r="613" ht="12.75">
      <c r="H613"/>
    </row>
    <row r="614" ht="12.75">
      <c r="H614"/>
    </row>
    <row r="615" ht="12.75">
      <c r="H615"/>
    </row>
    <row r="616" ht="12.75">
      <c r="H616"/>
    </row>
    <row r="617" ht="12.75">
      <c r="H617"/>
    </row>
    <row r="618" ht="12.75">
      <c r="H618"/>
    </row>
    <row r="619" ht="12.75">
      <c r="H619"/>
    </row>
    <row r="620" ht="12.75">
      <c r="H620"/>
    </row>
    <row r="621" ht="12.75">
      <c r="H621"/>
    </row>
    <row r="622" ht="12.75">
      <c r="H622"/>
    </row>
    <row r="623" ht="12.75">
      <c r="H623"/>
    </row>
    <row r="624" ht="12.75">
      <c r="H624"/>
    </row>
    <row r="625" ht="12.75">
      <c r="H625"/>
    </row>
    <row r="626" ht="12.75">
      <c r="H626"/>
    </row>
    <row r="627" ht="12.75">
      <c r="H627"/>
    </row>
    <row r="628" ht="12.75">
      <c r="H628"/>
    </row>
    <row r="629" ht="12.75">
      <c r="H629"/>
    </row>
    <row r="630" ht="12.75">
      <c r="H630"/>
    </row>
    <row r="631" ht="12.75">
      <c r="H631"/>
    </row>
    <row r="632" ht="12.75">
      <c r="H632"/>
    </row>
    <row r="633" ht="12.75">
      <c r="H633"/>
    </row>
    <row r="634" ht="12.75">
      <c r="H634"/>
    </row>
    <row r="635" ht="12.75">
      <c r="H635"/>
    </row>
    <row r="636" ht="12.75">
      <c r="H636"/>
    </row>
    <row r="637" ht="12.75">
      <c r="H637"/>
    </row>
    <row r="638" ht="12.75">
      <c r="H638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68.57421875" style="0" customWidth="1"/>
    <col min="2" max="2" width="4.140625" style="0" customWidth="1"/>
    <col min="3" max="3" width="62.7109375" style="0" customWidth="1"/>
    <col min="4" max="4" width="21.8515625" style="0" customWidth="1"/>
    <col min="5" max="5" width="40.140625" style="0" customWidth="1"/>
  </cols>
  <sheetData>
    <row r="1" spans="1:4" ht="46.5" customHeight="1">
      <c r="A1" s="45" t="s">
        <v>22</v>
      </c>
      <c r="B1" s="1"/>
      <c r="C1" s="2"/>
      <c r="D1" s="30"/>
    </row>
    <row r="2" spans="1:4" ht="51.75" customHeight="1">
      <c r="A2" s="46" t="s">
        <v>21</v>
      </c>
      <c r="B2" s="32"/>
      <c r="C2" s="33"/>
      <c r="D2" s="34"/>
    </row>
    <row r="3" spans="1:4" ht="66" customHeight="1">
      <c r="A3" s="70" t="s">
        <v>34</v>
      </c>
      <c r="B3" s="35"/>
      <c r="C3" s="33"/>
      <c r="D3" s="34"/>
    </row>
    <row r="4" spans="1:4" ht="66" customHeight="1">
      <c r="A4" s="71" t="s">
        <v>35</v>
      </c>
      <c r="B4" s="35"/>
      <c r="C4" s="33"/>
      <c r="D4" s="34"/>
    </row>
    <row r="5" spans="1:4" ht="66" customHeight="1">
      <c r="A5" s="71" t="s">
        <v>38</v>
      </c>
      <c r="B5" s="35"/>
      <c r="C5" s="33"/>
      <c r="D5" s="34"/>
    </row>
    <row r="6" spans="1:4" ht="66" customHeight="1">
      <c r="A6" s="71" t="s">
        <v>14</v>
      </c>
      <c r="B6" s="35"/>
      <c r="C6" s="33"/>
      <c r="D6" s="34"/>
    </row>
    <row r="7" spans="1:4" ht="21" customHeight="1">
      <c r="A7" s="36"/>
      <c r="B7" s="37"/>
      <c r="C7" s="38"/>
      <c r="D7" s="34"/>
    </row>
    <row r="8" spans="1:5" ht="52.5" customHeight="1">
      <c r="A8" s="58" t="str">
        <f>A3</f>
        <v>HTL Donaustadt</v>
      </c>
      <c r="B8" s="59" t="s">
        <v>3</v>
      </c>
      <c r="C8" s="58" t="str">
        <f>A4</f>
        <v>Leaseplan</v>
      </c>
      <c r="D8" s="54">
        <v>0.53125</v>
      </c>
      <c r="E8" s="17"/>
    </row>
    <row r="9" spans="1:5" ht="52.5" customHeight="1">
      <c r="A9" s="58" t="str">
        <f>A5</f>
        <v>Juventus Rosenh.</v>
      </c>
      <c r="B9" s="59" t="s">
        <v>3</v>
      </c>
      <c r="C9" s="58" t="str">
        <f>A6</f>
        <v>Dr. Richard</v>
      </c>
      <c r="D9" s="54">
        <v>0.5520833333333334</v>
      </c>
      <c r="E9" s="17"/>
    </row>
    <row r="10" spans="1:5" ht="52.5" customHeight="1">
      <c r="A10" s="58" t="str">
        <f>A3</f>
        <v>HTL Donaustadt</v>
      </c>
      <c r="B10" s="59" t="s">
        <v>3</v>
      </c>
      <c r="C10" s="58" t="str">
        <f>A5</f>
        <v>Juventus Rosenh.</v>
      </c>
      <c r="D10" s="54">
        <v>0.5729166666666666</v>
      </c>
      <c r="E10" s="17"/>
    </row>
    <row r="11" spans="1:5" ht="52.5" customHeight="1">
      <c r="A11" s="58" t="str">
        <f>A4</f>
        <v>Leaseplan</v>
      </c>
      <c r="B11" s="59" t="s">
        <v>3</v>
      </c>
      <c r="C11" s="58" t="str">
        <f>A6</f>
        <v>Dr. Richard</v>
      </c>
      <c r="D11" s="54">
        <v>0.59375</v>
      </c>
      <c r="E11" s="17"/>
    </row>
    <row r="12" spans="1:5" ht="52.5" customHeight="1">
      <c r="A12" s="58" t="str">
        <f>A6</f>
        <v>Dr. Richard</v>
      </c>
      <c r="B12" s="60" t="s">
        <v>3</v>
      </c>
      <c r="C12" s="58" t="str">
        <f>A3</f>
        <v>HTL Donaustadt</v>
      </c>
      <c r="D12" s="54">
        <v>0.6145833333333334</v>
      </c>
      <c r="E12" s="17"/>
    </row>
    <row r="13" spans="1:5" ht="52.5" customHeight="1">
      <c r="A13" s="58" t="str">
        <f>A5</f>
        <v>Juventus Rosenh.</v>
      </c>
      <c r="B13" s="60" t="s">
        <v>3</v>
      </c>
      <c r="C13" s="58" t="str">
        <f>A4</f>
        <v>Leaseplan</v>
      </c>
      <c r="D13" s="63">
        <v>0.6354166666666666</v>
      </c>
      <c r="E13" s="17"/>
    </row>
    <row r="14" spans="1:4" ht="66.75" customHeight="1">
      <c r="A14" s="39"/>
      <c r="B14" s="40"/>
      <c r="C14" s="39"/>
      <c r="D14" s="41"/>
    </row>
    <row r="15" ht="44.25">
      <c r="D15" s="34"/>
    </row>
    <row r="16" ht="44.25">
      <c r="D16" s="34"/>
    </row>
    <row r="17" ht="44.25">
      <c r="D17" s="34"/>
    </row>
    <row r="18" ht="44.25">
      <c r="D18" s="34"/>
    </row>
    <row r="19" ht="44.25">
      <c r="D19" s="34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72.421875" style="0" customWidth="1"/>
    <col min="2" max="2" width="3.421875" style="0" customWidth="1"/>
    <col min="3" max="3" width="68.7109375" style="0" bestFit="1" customWidth="1"/>
    <col min="4" max="4" width="20.140625" style="0" customWidth="1"/>
    <col min="5" max="5" width="40.140625" style="0" customWidth="1"/>
  </cols>
  <sheetData>
    <row r="1" spans="1:4" ht="46.5" customHeight="1">
      <c r="A1" s="45" t="s">
        <v>22</v>
      </c>
      <c r="B1" s="1"/>
      <c r="C1" s="2"/>
      <c r="D1" s="30"/>
    </row>
    <row r="2" spans="1:4" ht="51.75" customHeight="1">
      <c r="A2" s="72" t="s">
        <v>29</v>
      </c>
      <c r="B2" s="32"/>
      <c r="C2" s="33"/>
      <c r="D2" s="34"/>
    </row>
    <row r="3" spans="1:4" ht="66" customHeight="1">
      <c r="A3" s="73" t="s">
        <v>39</v>
      </c>
      <c r="B3" s="35"/>
      <c r="C3" s="33"/>
      <c r="D3" s="34"/>
    </row>
    <row r="4" spans="1:4" ht="66" customHeight="1">
      <c r="A4" s="74" t="s">
        <v>31</v>
      </c>
      <c r="B4" s="35"/>
      <c r="C4" s="33"/>
      <c r="D4" s="34"/>
    </row>
    <row r="5" spans="1:4" ht="66" customHeight="1">
      <c r="A5" s="74" t="s">
        <v>32</v>
      </c>
      <c r="B5" s="35"/>
      <c r="C5" s="33"/>
      <c r="D5" s="34"/>
    </row>
    <row r="6" spans="1:4" ht="66" customHeight="1">
      <c r="A6" s="74" t="s">
        <v>40</v>
      </c>
      <c r="B6" s="35"/>
      <c r="C6" s="33"/>
      <c r="D6" s="34"/>
    </row>
    <row r="7" spans="1:4" ht="21" customHeight="1">
      <c r="A7" s="36"/>
      <c r="B7" s="37"/>
      <c r="C7" s="38"/>
      <c r="D7" s="34"/>
    </row>
    <row r="8" spans="1:5" ht="52.5" customHeight="1">
      <c r="A8" s="66" t="str">
        <f>A3</f>
        <v>Sparkassen Vers.</v>
      </c>
      <c r="B8" s="67" t="s">
        <v>3</v>
      </c>
      <c r="C8" s="66" t="str">
        <f>A4</f>
        <v>Schig Gmbh</v>
      </c>
      <c r="D8" s="54">
        <v>0.75</v>
      </c>
      <c r="E8" s="17"/>
    </row>
    <row r="9" spans="1:5" ht="52.5" customHeight="1">
      <c r="A9" s="66" t="str">
        <f>A5</f>
        <v>On Tec Soccer</v>
      </c>
      <c r="B9" s="67" t="s">
        <v>3</v>
      </c>
      <c r="C9" s="66" t="str">
        <f>A6</f>
        <v>Inter Döbling Dao P.</v>
      </c>
      <c r="D9" s="54">
        <v>0.7708333333333334</v>
      </c>
      <c r="E9" s="17"/>
    </row>
    <row r="10" spans="1:5" ht="52.5" customHeight="1">
      <c r="A10" s="66" t="str">
        <f>A3</f>
        <v>Sparkassen Vers.</v>
      </c>
      <c r="B10" s="67" t="s">
        <v>3</v>
      </c>
      <c r="C10" s="66" t="str">
        <f>A5</f>
        <v>On Tec Soccer</v>
      </c>
      <c r="D10" s="54">
        <v>0.7916666666666666</v>
      </c>
      <c r="E10" s="17"/>
    </row>
    <row r="11" spans="1:5" ht="52.5" customHeight="1">
      <c r="A11" s="66" t="str">
        <f>A4</f>
        <v>Schig Gmbh</v>
      </c>
      <c r="B11" s="67" t="s">
        <v>3</v>
      </c>
      <c r="C11" s="66" t="str">
        <f>A6</f>
        <v>Inter Döbling Dao P.</v>
      </c>
      <c r="D11" s="54">
        <v>0.8125</v>
      </c>
      <c r="E11" s="17"/>
    </row>
    <row r="12" spans="1:5" ht="52.5" customHeight="1">
      <c r="A12" s="66" t="str">
        <f>A6</f>
        <v>Inter Döbling Dao P.</v>
      </c>
      <c r="B12" s="68" t="s">
        <v>3</v>
      </c>
      <c r="C12" s="66" t="str">
        <f>A3</f>
        <v>Sparkassen Vers.</v>
      </c>
      <c r="D12" s="54">
        <v>0.8333333333333334</v>
      </c>
      <c r="E12" s="17"/>
    </row>
    <row r="13" spans="1:5" ht="52.5" customHeight="1">
      <c r="A13" s="66" t="str">
        <f>A5</f>
        <v>On Tec Soccer</v>
      </c>
      <c r="B13" s="68" t="s">
        <v>3</v>
      </c>
      <c r="C13" s="66" t="str">
        <f>A4</f>
        <v>Schig Gmbh</v>
      </c>
      <c r="D13" s="55">
        <v>0.8541666666666666</v>
      </c>
      <c r="E13" s="17"/>
    </row>
    <row r="14" spans="1:4" ht="66.75" customHeight="1">
      <c r="A14" s="39"/>
      <c r="B14" s="40"/>
      <c r="C14" s="39"/>
      <c r="D14" s="41"/>
    </row>
    <row r="15" ht="44.25">
      <c r="D15" s="34"/>
    </row>
    <row r="16" ht="44.25">
      <c r="D16" s="34"/>
    </row>
    <row r="17" ht="44.25">
      <c r="D17" s="34"/>
    </row>
    <row r="18" ht="44.25">
      <c r="D18" s="34"/>
    </row>
    <row r="19" ht="44.25">
      <c r="D19" s="34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2" sqref="C2"/>
    </sheetView>
  </sheetViews>
  <sheetFormatPr defaultColWidth="11.421875" defaultRowHeight="12.75"/>
  <cols>
    <col min="1" max="1" width="72.421875" style="0" customWidth="1"/>
    <col min="2" max="2" width="3.421875" style="0" customWidth="1"/>
    <col min="3" max="3" width="58.421875" style="0" customWidth="1"/>
    <col min="4" max="4" width="20.140625" style="0" customWidth="1"/>
    <col min="5" max="5" width="40.140625" style="0" customWidth="1"/>
  </cols>
  <sheetData>
    <row r="1" spans="1:4" ht="46.5" customHeight="1">
      <c r="A1" s="45" t="s">
        <v>22</v>
      </c>
      <c r="B1" s="1"/>
      <c r="C1" s="2"/>
      <c r="D1" s="30"/>
    </row>
    <row r="2" spans="1:4" ht="51.75" customHeight="1">
      <c r="A2" s="72" t="s">
        <v>30</v>
      </c>
      <c r="B2" s="32"/>
      <c r="C2" s="33"/>
      <c r="D2" s="34"/>
    </row>
    <row r="3" spans="1:4" ht="66" customHeight="1">
      <c r="A3" s="75" t="s">
        <v>7</v>
      </c>
      <c r="B3" s="35"/>
      <c r="C3" s="33"/>
      <c r="D3" s="34"/>
    </row>
    <row r="4" spans="1:4" ht="66" customHeight="1">
      <c r="A4" s="76" t="s">
        <v>36</v>
      </c>
      <c r="B4" s="35"/>
      <c r="C4" s="33"/>
      <c r="D4" s="34"/>
    </row>
    <row r="5" spans="1:4" ht="66" customHeight="1">
      <c r="A5" s="76" t="s">
        <v>9</v>
      </c>
      <c r="B5" s="35"/>
      <c r="C5" s="33"/>
      <c r="D5" s="34"/>
    </row>
    <row r="6" spans="1:4" ht="66" customHeight="1">
      <c r="A6" s="76" t="s">
        <v>37</v>
      </c>
      <c r="B6" s="35"/>
      <c r="C6" s="33"/>
      <c r="D6" s="34"/>
    </row>
    <row r="7" spans="1:4" ht="21" customHeight="1">
      <c r="A7" s="77"/>
      <c r="B7" s="37"/>
      <c r="C7" s="38"/>
      <c r="D7" s="34"/>
    </row>
    <row r="8" spans="1:5" ht="52.5" customHeight="1">
      <c r="A8" s="66" t="str">
        <f>A3</f>
        <v>Waagner Biro</v>
      </c>
      <c r="B8" s="67" t="s">
        <v>3</v>
      </c>
      <c r="C8" s="66" t="str">
        <f>A4</f>
        <v>Siblik- geht doch</v>
      </c>
      <c r="D8" s="54">
        <v>0.75</v>
      </c>
      <c r="E8" s="17"/>
    </row>
    <row r="9" spans="1:5" ht="52.5" customHeight="1">
      <c r="A9" s="66" t="str">
        <f>A5</f>
        <v>TTTech</v>
      </c>
      <c r="B9" s="67" t="s">
        <v>3</v>
      </c>
      <c r="C9" s="66" t="str">
        <f>A6</f>
        <v>Hotel Bristol</v>
      </c>
      <c r="D9" s="54">
        <v>0.7708333333333334</v>
      </c>
      <c r="E9" s="17"/>
    </row>
    <row r="10" spans="1:5" ht="52.5" customHeight="1">
      <c r="A10" s="66" t="str">
        <f>A3</f>
        <v>Waagner Biro</v>
      </c>
      <c r="B10" s="67" t="s">
        <v>3</v>
      </c>
      <c r="C10" s="66" t="str">
        <f>A5</f>
        <v>TTTech</v>
      </c>
      <c r="D10" s="54">
        <v>0.7916666666666666</v>
      </c>
      <c r="E10" s="17"/>
    </row>
    <row r="11" spans="1:5" ht="52.5" customHeight="1">
      <c r="A11" s="66" t="str">
        <f>A4</f>
        <v>Siblik- geht doch</v>
      </c>
      <c r="B11" s="67" t="s">
        <v>3</v>
      </c>
      <c r="C11" s="66" t="str">
        <f>A6</f>
        <v>Hotel Bristol</v>
      </c>
      <c r="D11" s="54">
        <v>0.8125</v>
      </c>
      <c r="E11" s="17"/>
    </row>
    <row r="12" spans="1:5" ht="52.5" customHeight="1">
      <c r="A12" s="66" t="str">
        <f>A6</f>
        <v>Hotel Bristol</v>
      </c>
      <c r="B12" s="68" t="s">
        <v>3</v>
      </c>
      <c r="C12" s="66" t="str">
        <f>A3</f>
        <v>Waagner Biro</v>
      </c>
      <c r="D12" s="54">
        <v>0.8333333333333334</v>
      </c>
      <c r="E12" s="17"/>
    </row>
    <row r="13" spans="1:5" ht="52.5" customHeight="1">
      <c r="A13" s="66" t="str">
        <f>A5</f>
        <v>TTTech</v>
      </c>
      <c r="B13" s="68" t="s">
        <v>3</v>
      </c>
      <c r="C13" s="66" t="str">
        <f>A4</f>
        <v>Siblik- geht doch</v>
      </c>
      <c r="D13" s="55">
        <v>0.8541666666666666</v>
      </c>
      <c r="E13" s="17"/>
    </row>
    <row r="14" spans="1:4" ht="66.75" customHeight="1">
      <c r="A14" s="39"/>
      <c r="B14" s="40"/>
      <c r="C14" s="39"/>
      <c r="D14" s="41"/>
    </row>
    <row r="15" ht="44.25">
      <c r="D15" s="34"/>
    </row>
    <row r="16" ht="44.25">
      <c r="D16" s="34"/>
    </row>
    <row r="17" ht="44.25">
      <c r="D17" s="34"/>
    </row>
    <row r="18" ht="44.25">
      <c r="D18" s="34"/>
    </row>
    <row r="19" ht="44.25">
      <c r="D19" s="34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60" zoomScalePageLayoutView="0" workbookViewId="0" topLeftCell="A1">
      <selection activeCell="A24" sqref="A24"/>
    </sheetView>
  </sheetViews>
  <sheetFormatPr defaultColWidth="11.421875" defaultRowHeight="12.75"/>
  <cols>
    <col min="1" max="1" width="70.140625" style="0" customWidth="1"/>
    <col min="2" max="2" width="4.00390625" style="0" customWidth="1"/>
    <col min="3" max="3" width="71.00390625" style="0" customWidth="1"/>
    <col min="4" max="4" width="20.57421875" style="0" customWidth="1"/>
    <col min="5" max="5" width="36.140625" style="0" customWidth="1"/>
  </cols>
  <sheetData>
    <row r="1" spans="1:4" ht="52.5" customHeight="1">
      <c r="A1" s="29" t="s">
        <v>56</v>
      </c>
      <c r="B1" s="1"/>
      <c r="C1" s="2"/>
      <c r="D1" s="30"/>
    </row>
    <row r="2" spans="1:4" ht="66" customHeight="1">
      <c r="A2" s="31" t="s">
        <v>0</v>
      </c>
      <c r="B2" s="32"/>
      <c r="C2" s="33"/>
      <c r="D2" s="34"/>
    </row>
    <row r="3" spans="1:4" ht="66" customHeight="1">
      <c r="A3" s="91" t="s">
        <v>51</v>
      </c>
      <c r="B3" s="35"/>
      <c r="C3" s="33"/>
      <c r="D3" s="34"/>
    </row>
    <row r="4" spans="1:4" ht="66" customHeight="1">
      <c r="A4" s="91" t="s">
        <v>41</v>
      </c>
      <c r="B4" s="35"/>
      <c r="C4" s="33"/>
      <c r="D4" s="34"/>
    </row>
    <row r="5" spans="1:4" ht="66" customHeight="1">
      <c r="A5" s="91" t="s">
        <v>7</v>
      </c>
      <c r="B5" s="35"/>
      <c r="C5" s="33"/>
      <c r="D5" s="34"/>
    </row>
    <row r="6" spans="1:4" ht="66" customHeight="1">
      <c r="A6" s="91" t="s">
        <v>34</v>
      </c>
      <c r="B6" s="35"/>
      <c r="C6" s="33"/>
      <c r="D6" s="34"/>
    </row>
    <row r="7" spans="1:4" ht="21" customHeight="1">
      <c r="A7" s="36"/>
      <c r="B7" s="37"/>
      <c r="C7" s="38"/>
      <c r="D7" s="34"/>
    </row>
    <row r="8" spans="1:5" ht="52.5" customHeight="1">
      <c r="A8" s="42" t="str">
        <f>A3</f>
        <v>AMM Elektrotechn.</v>
      </c>
      <c r="B8" s="43" t="s">
        <v>3</v>
      </c>
      <c r="C8" s="42" t="str">
        <f>A4</f>
        <v>Autohaus John</v>
      </c>
      <c r="D8" s="54">
        <v>0.7291666666666666</v>
      </c>
      <c r="E8" s="17"/>
    </row>
    <row r="9" spans="1:5" ht="52.5" customHeight="1">
      <c r="A9" s="42" t="str">
        <f>A5</f>
        <v>Waagner Biro</v>
      </c>
      <c r="B9" s="43" t="s">
        <v>3</v>
      </c>
      <c r="C9" s="42" t="str">
        <f>A6</f>
        <v>HTL Donaustadt</v>
      </c>
      <c r="D9" s="54">
        <v>0.7465277777777778</v>
      </c>
      <c r="E9" s="17"/>
    </row>
    <row r="10" spans="1:5" ht="52.5" customHeight="1">
      <c r="A10" s="42" t="str">
        <f>A3</f>
        <v>AMM Elektrotechn.</v>
      </c>
      <c r="B10" s="43" t="s">
        <v>3</v>
      </c>
      <c r="C10" s="42" t="str">
        <f>A5</f>
        <v>Waagner Biro</v>
      </c>
      <c r="D10" s="54">
        <v>0.7638888888888888</v>
      </c>
      <c r="E10" s="17"/>
    </row>
    <row r="11" spans="1:5" ht="52.5" customHeight="1">
      <c r="A11" s="42" t="str">
        <f>A4</f>
        <v>Autohaus John</v>
      </c>
      <c r="B11" s="43" t="s">
        <v>3</v>
      </c>
      <c r="C11" s="42" t="str">
        <f>A6</f>
        <v>HTL Donaustadt</v>
      </c>
      <c r="D11" s="54">
        <v>0.78125</v>
      </c>
      <c r="E11" s="17"/>
    </row>
    <row r="12" spans="1:5" ht="52.5" customHeight="1">
      <c r="A12" s="42" t="str">
        <f>A6</f>
        <v>HTL Donaustadt</v>
      </c>
      <c r="B12" s="44" t="s">
        <v>3</v>
      </c>
      <c r="C12" s="42" t="str">
        <f>A3</f>
        <v>AMM Elektrotechn.</v>
      </c>
      <c r="D12" s="54">
        <v>0.7986111111111112</v>
      </c>
      <c r="E12" s="17"/>
    </row>
    <row r="13" spans="1:5" ht="52.5" customHeight="1">
      <c r="A13" s="42" t="str">
        <f>A5</f>
        <v>Waagner Biro</v>
      </c>
      <c r="B13" s="44" t="s">
        <v>3</v>
      </c>
      <c r="C13" s="42" t="str">
        <f>A4</f>
        <v>Autohaus John</v>
      </c>
      <c r="D13" s="55">
        <v>0.8159722222222222</v>
      </c>
      <c r="E13" s="17"/>
    </row>
    <row r="14" spans="1:4" ht="66.75" customHeight="1">
      <c r="A14" s="39"/>
      <c r="B14" s="40"/>
      <c r="C14" s="39"/>
      <c r="D14" s="41"/>
    </row>
    <row r="15" ht="44.25">
      <c r="D15" s="34"/>
    </row>
    <row r="16" ht="44.25">
      <c r="D16" s="34"/>
    </row>
    <row r="17" ht="44.25">
      <c r="D17" s="34"/>
    </row>
    <row r="18" ht="44.25">
      <c r="D18" s="34"/>
    </row>
    <row r="19" ht="44.25">
      <c r="D19" s="34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60" zoomScalePageLayoutView="0" workbookViewId="0" topLeftCell="A1">
      <selection activeCell="E5" sqref="E5"/>
    </sheetView>
  </sheetViews>
  <sheetFormatPr defaultColWidth="11.421875" defaultRowHeight="12.75"/>
  <cols>
    <col min="1" max="1" width="60.57421875" style="0" customWidth="1"/>
    <col min="2" max="2" width="3.28125" style="0" customWidth="1"/>
    <col min="3" max="3" width="59.8515625" style="0" customWidth="1"/>
    <col min="4" max="4" width="22.00390625" style="0" customWidth="1"/>
    <col min="5" max="5" width="36.140625" style="0" customWidth="1"/>
  </cols>
  <sheetData>
    <row r="1" spans="1:4" ht="52.5" customHeight="1">
      <c r="A1" s="29" t="s">
        <v>56</v>
      </c>
      <c r="B1" s="1"/>
      <c r="C1" s="2"/>
      <c r="D1" s="30"/>
    </row>
    <row r="2" spans="1:4" ht="66" customHeight="1">
      <c r="A2" s="31" t="s">
        <v>23</v>
      </c>
      <c r="B2" s="32"/>
      <c r="C2" s="33"/>
      <c r="D2" s="34"/>
    </row>
    <row r="3" spans="1:4" ht="66" customHeight="1">
      <c r="A3" s="56" t="s">
        <v>18</v>
      </c>
      <c r="B3" s="35"/>
      <c r="C3" s="33"/>
      <c r="D3" s="34"/>
    </row>
    <row r="4" spans="1:4" ht="66" customHeight="1">
      <c r="A4" s="57" t="s">
        <v>28</v>
      </c>
      <c r="B4" s="35"/>
      <c r="C4" s="33"/>
      <c r="D4" s="34"/>
    </row>
    <row r="5" spans="1:4" ht="66" customHeight="1">
      <c r="A5" s="57" t="s">
        <v>25</v>
      </c>
      <c r="B5" s="35"/>
      <c r="C5" s="33"/>
      <c r="D5" s="34"/>
    </row>
    <row r="6" spans="1:4" ht="66" customHeight="1">
      <c r="A6" s="56" t="s">
        <v>24</v>
      </c>
      <c r="B6" s="35"/>
      <c r="C6" s="33"/>
      <c r="D6" s="34"/>
    </row>
    <row r="7" spans="1:4" ht="21" customHeight="1">
      <c r="A7" s="36"/>
      <c r="B7" s="37"/>
      <c r="C7" s="38"/>
      <c r="D7" s="34"/>
    </row>
    <row r="8" spans="1:5" ht="52.5" customHeight="1">
      <c r="A8" s="58" t="str">
        <f>A3</f>
        <v>Elektro Mayer</v>
      </c>
      <c r="B8" s="59" t="s">
        <v>3</v>
      </c>
      <c r="C8" s="58" t="str">
        <f>A4</f>
        <v>Tmej</v>
      </c>
      <c r="D8" s="54">
        <v>0.7291666666666666</v>
      </c>
      <c r="E8" s="17"/>
    </row>
    <row r="9" spans="1:5" ht="52.5" customHeight="1">
      <c r="A9" s="58" t="str">
        <f>A5</f>
        <v>Nefis</v>
      </c>
      <c r="B9" s="59" t="s">
        <v>3</v>
      </c>
      <c r="C9" s="58" t="str">
        <f>A6</f>
        <v>Haller FC</v>
      </c>
      <c r="D9" s="54">
        <v>0.7465277777777778</v>
      </c>
      <c r="E9" s="17"/>
    </row>
    <row r="10" spans="1:5" ht="52.5" customHeight="1">
      <c r="A10" s="58" t="str">
        <f>A3</f>
        <v>Elektro Mayer</v>
      </c>
      <c r="B10" s="59" t="s">
        <v>3</v>
      </c>
      <c r="C10" s="58" t="str">
        <f>A5</f>
        <v>Nefis</v>
      </c>
      <c r="D10" s="54">
        <v>0.7638888888888888</v>
      </c>
      <c r="E10" s="17"/>
    </row>
    <row r="11" spans="1:5" ht="52.5" customHeight="1">
      <c r="A11" s="58" t="str">
        <f>A4</f>
        <v>Tmej</v>
      </c>
      <c r="B11" s="59" t="s">
        <v>3</v>
      </c>
      <c r="C11" s="58" t="str">
        <f>A6</f>
        <v>Haller FC</v>
      </c>
      <c r="D11" s="54">
        <v>0.78125</v>
      </c>
      <c r="E11" s="17"/>
    </row>
    <row r="12" spans="1:5" ht="52.5" customHeight="1">
      <c r="A12" s="58" t="str">
        <f>A6</f>
        <v>Haller FC</v>
      </c>
      <c r="B12" s="60" t="s">
        <v>3</v>
      </c>
      <c r="C12" s="58" t="str">
        <f>A3</f>
        <v>Elektro Mayer</v>
      </c>
      <c r="D12" s="54">
        <v>0.7986111111111112</v>
      </c>
      <c r="E12" s="17"/>
    </row>
    <row r="13" spans="1:5" ht="52.5" customHeight="1">
      <c r="A13" s="58" t="str">
        <f>A5</f>
        <v>Nefis</v>
      </c>
      <c r="B13" s="60" t="s">
        <v>3</v>
      </c>
      <c r="C13" s="58" t="str">
        <f>A4</f>
        <v>Tmej</v>
      </c>
      <c r="D13" s="55">
        <v>0.8159722222222222</v>
      </c>
      <c r="E13" s="17"/>
    </row>
    <row r="14" spans="1:4" ht="66.75" customHeight="1">
      <c r="A14" s="39"/>
      <c r="B14" s="40"/>
      <c r="C14" s="39"/>
      <c r="D14" s="41"/>
    </row>
    <row r="15" ht="44.25">
      <c r="D15" s="34"/>
    </row>
    <row r="16" ht="44.25">
      <c r="D16" s="34"/>
    </row>
    <row r="17" ht="44.25">
      <c r="D17" s="34"/>
    </row>
    <row r="18" ht="44.25">
      <c r="D18" s="34"/>
    </row>
    <row r="19" ht="44.25">
      <c r="D19" s="34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60" zoomScaleNormal="90" zoomScalePageLayoutView="0" workbookViewId="0" topLeftCell="A1">
      <selection activeCell="A3" sqref="A3:A6"/>
    </sheetView>
  </sheetViews>
  <sheetFormatPr defaultColWidth="11.421875" defaultRowHeight="12.75"/>
  <cols>
    <col min="1" max="1" width="66.421875" style="0" customWidth="1"/>
    <col min="2" max="2" width="3.28125" style="0" customWidth="1"/>
    <col min="3" max="3" width="61.7109375" style="0" customWidth="1"/>
    <col min="4" max="4" width="22.00390625" style="0" customWidth="1"/>
    <col min="5" max="5" width="36.140625" style="0" customWidth="1"/>
  </cols>
  <sheetData>
    <row r="1" spans="1:4" ht="52.5" customHeight="1">
      <c r="A1" s="29" t="s">
        <v>56</v>
      </c>
      <c r="B1" s="1"/>
      <c r="C1" s="2"/>
      <c r="D1" s="30"/>
    </row>
    <row r="2" spans="1:4" ht="66" customHeight="1">
      <c r="A2" s="31" t="s">
        <v>2</v>
      </c>
      <c r="B2" s="32"/>
      <c r="C2" s="33"/>
      <c r="D2" s="34"/>
    </row>
    <row r="3" spans="1:4" ht="66" customHeight="1">
      <c r="A3" s="92" t="s">
        <v>19</v>
      </c>
      <c r="B3" s="35"/>
      <c r="C3" s="33"/>
      <c r="D3" s="34"/>
    </row>
    <row r="4" spans="1:4" ht="66" customHeight="1">
      <c r="A4" s="93" t="s">
        <v>4</v>
      </c>
      <c r="B4" s="35"/>
      <c r="C4" s="33"/>
      <c r="D4" s="34"/>
    </row>
    <row r="5" spans="1:4" ht="66" customHeight="1">
      <c r="A5" s="93" t="s">
        <v>42</v>
      </c>
      <c r="B5" s="35"/>
      <c r="C5" s="33"/>
      <c r="D5" s="34"/>
    </row>
    <row r="6" spans="1:4" ht="66" customHeight="1">
      <c r="A6" s="92" t="s">
        <v>44</v>
      </c>
      <c r="B6" s="35"/>
      <c r="C6" s="33"/>
      <c r="D6" s="34"/>
    </row>
    <row r="7" spans="1:4" ht="21" customHeight="1">
      <c r="A7" s="36"/>
      <c r="B7" s="37"/>
      <c r="C7" s="38"/>
      <c r="D7" s="34"/>
    </row>
    <row r="8" spans="1:5" ht="61.5" customHeight="1">
      <c r="A8" s="58" t="str">
        <f>A3</f>
        <v>LKW Walter</v>
      </c>
      <c r="B8" s="59"/>
      <c r="C8" s="58" t="str">
        <f>A4</f>
        <v>WKW</v>
      </c>
      <c r="D8" s="89">
        <v>0.7291666666666666</v>
      </c>
      <c r="E8" s="17"/>
    </row>
    <row r="9" spans="1:5" ht="61.5" customHeight="1">
      <c r="A9" s="58" t="str">
        <f>A5</f>
        <v>PGF Bau</v>
      </c>
      <c r="B9" s="59"/>
      <c r="C9" s="58" t="str">
        <f>A6</f>
        <v>Gussfertigung</v>
      </c>
      <c r="D9" s="89">
        <v>0.7465277777777778</v>
      </c>
      <c r="E9" s="17"/>
    </row>
    <row r="10" spans="1:5" ht="61.5" customHeight="1">
      <c r="A10" s="58" t="str">
        <f>A3</f>
        <v>LKW Walter</v>
      </c>
      <c r="B10" s="60"/>
      <c r="C10" s="58" t="str">
        <f>A5</f>
        <v>PGF Bau</v>
      </c>
      <c r="D10" s="89">
        <v>0.7638888888888888</v>
      </c>
      <c r="E10" s="17"/>
    </row>
    <row r="11" spans="1:5" ht="52.5" customHeight="1">
      <c r="A11" s="58" t="str">
        <f>A4</f>
        <v>WKW</v>
      </c>
      <c r="B11" s="59"/>
      <c r="C11" s="58" t="str">
        <f>A6</f>
        <v>Gussfertigung</v>
      </c>
      <c r="D11" s="89">
        <v>0.78125</v>
      </c>
      <c r="E11" s="17"/>
    </row>
    <row r="12" spans="1:5" ht="52.5" customHeight="1">
      <c r="A12" s="58" t="str">
        <f>A3</f>
        <v>LKW Walter</v>
      </c>
      <c r="B12" s="60"/>
      <c r="C12" s="58" t="str">
        <f>A6</f>
        <v>Gussfertigung</v>
      </c>
      <c r="D12" s="89">
        <v>0.7986111111111112</v>
      </c>
      <c r="E12" s="17"/>
    </row>
    <row r="13" spans="1:5" ht="52.5" customHeight="1">
      <c r="A13" s="58" t="str">
        <f>A5</f>
        <v>PGF Bau</v>
      </c>
      <c r="B13" s="58"/>
      <c r="C13" s="58" t="str">
        <f>A4</f>
        <v>WKW</v>
      </c>
      <c r="D13" s="90">
        <v>0.8159722222222222</v>
      </c>
      <c r="E13" s="58"/>
    </row>
    <row r="14" spans="1:4" ht="66.75" customHeight="1">
      <c r="A14" s="39"/>
      <c r="B14" s="40"/>
      <c r="C14" s="39"/>
      <c r="D14" s="41"/>
    </row>
    <row r="15" ht="44.25">
      <c r="D15" s="34"/>
    </row>
    <row r="16" ht="44.25">
      <c r="D16" s="34"/>
    </row>
    <row r="17" ht="44.25">
      <c r="D17" s="34"/>
    </row>
    <row r="18" ht="44.25">
      <c r="D18" s="34"/>
    </row>
    <row r="19" ht="44.25">
      <c r="D19" s="34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60" zoomScalePageLayoutView="0" workbookViewId="0" topLeftCell="A1">
      <selection activeCell="A3" sqref="A3:A6"/>
    </sheetView>
  </sheetViews>
  <sheetFormatPr defaultColWidth="11.421875" defaultRowHeight="12.75"/>
  <cols>
    <col min="1" max="1" width="71.421875" style="0" customWidth="1"/>
    <col min="2" max="2" width="3.7109375" style="0" customWidth="1"/>
    <col min="3" max="3" width="65.421875" style="0" customWidth="1"/>
    <col min="4" max="4" width="20.57421875" style="0" customWidth="1"/>
    <col min="5" max="5" width="36.140625" style="0" customWidth="1"/>
  </cols>
  <sheetData>
    <row r="1" spans="1:4" ht="50.25" customHeight="1">
      <c r="A1" s="29" t="s">
        <v>50</v>
      </c>
      <c r="B1" s="1"/>
      <c r="C1" s="2"/>
      <c r="D1" s="30"/>
    </row>
    <row r="2" spans="1:4" ht="66" customHeight="1">
      <c r="A2" s="31" t="s">
        <v>5</v>
      </c>
      <c r="B2" s="32"/>
      <c r="C2" s="33"/>
      <c r="D2" s="34"/>
    </row>
    <row r="3" spans="1:4" ht="66" customHeight="1">
      <c r="A3" s="88"/>
      <c r="B3" s="35"/>
      <c r="C3" s="33"/>
      <c r="D3" s="34"/>
    </row>
    <row r="4" spans="1:4" ht="66" customHeight="1">
      <c r="A4" s="88"/>
      <c r="B4" s="35"/>
      <c r="C4" s="33"/>
      <c r="D4" s="34"/>
    </row>
    <row r="5" spans="1:4" ht="66" customHeight="1">
      <c r="A5" s="88"/>
      <c r="B5" s="35"/>
      <c r="C5" s="33"/>
      <c r="D5" s="34"/>
    </row>
    <row r="6" spans="1:4" ht="66" customHeight="1">
      <c r="A6" s="88"/>
      <c r="B6" s="35"/>
      <c r="C6" s="33"/>
      <c r="D6" s="34"/>
    </row>
    <row r="7" spans="1:4" ht="21" customHeight="1">
      <c r="A7" s="36"/>
      <c r="B7" s="37"/>
      <c r="C7" s="38"/>
      <c r="D7" s="34"/>
    </row>
    <row r="8" spans="1:5" ht="52.5" customHeight="1">
      <c r="A8" s="47">
        <f>A3</f>
        <v>0</v>
      </c>
      <c r="B8" s="48" t="s">
        <v>3</v>
      </c>
      <c r="C8" s="47">
        <f>A4</f>
        <v>0</v>
      </c>
      <c r="D8" s="55">
        <v>0.3645833333333333</v>
      </c>
      <c r="E8" s="17"/>
    </row>
    <row r="9" spans="1:5" ht="52.5" customHeight="1">
      <c r="A9" s="47">
        <f>A5</f>
        <v>0</v>
      </c>
      <c r="B9" s="48" t="s">
        <v>3</v>
      </c>
      <c r="C9" s="47">
        <f>A6</f>
        <v>0</v>
      </c>
      <c r="D9" s="54">
        <v>0.3819444444444444</v>
      </c>
      <c r="E9" s="17"/>
    </row>
    <row r="10" spans="1:5" ht="52.5" customHeight="1">
      <c r="A10" s="47">
        <f>A3</f>
        <v>0</v>
      </c>
      <c r="B10" s="48" t="s">
        <v>3</v>
      </c>
      <c r="C10" s="47">
        <f>A5</f>
        <v>0</v>
      </c>
      <c r="D10" s="54">
        <v>0.3993055555555556</v>
      </c>
      <c r="E10" s="17"/>
    </row>
    <row r="11" spans="1:5" ht="52.5" customHeight="1">
      <c r="A11" s="47">
        <f>A4</f>
        <v>0</v>
      </c>
      <c r="B11" s="48" t="s">
        <v>3</v>
      </c>
      <c r="C11" s="47">
        <f>A6</f>
        <v>0</v>
      </c>
      <c r="D11" s="54">
        <v>0.4166666666666667</v>
      </c>
      <c r="E11" s="17"/>
    </row>
    <row r="12" spans="1:5" ht="52.5" customHeight="1">
      <c r="A12" s="47">
        <f>A6</f>
        <v>0</v>
      </c>
      <c r="B12" s="49" t="s">
        <v>3</v>
      </c>
      <c r="C12" s="47">
        <f>A3</f>
        <v>0</v>
      </c>
      <c r="D12" s="54">
        <v>0.43402777777777773</v>
      </c>
      <c r="E12" s="17"/>
    </row>
    <row r="13" spans="1:5" ht="52.5" customHeight="1">
      <c r="A13" s="47">
        <f>A5</f>
        <v>0</v>
      </c>
      <c r="B13" s="49" t="s">
        <v>3</v>
      </c>
      <c r="C13" s="47">
        <f>A4</f>
        <v>0</v>
      </c>
      <c r="D13" s="55">
        <v>0.4513888888888889</v>
      </c>
      <c r="E13" s="17"/>
    </row>
    <row r="14" spans="1:4" ht="66.75" customHeight="1">
      <c r="A14" s="39"/>
      <c r="B14" s="40"/>
      <c r="C14" s="39"/>
      <c r="D14" s="41"/>
    </row>
    <row r="15" ht="44.25">
      <c r="D15" s="34"/>
    </row>
    <row r="16" ht="44.25">
      <c r="D16" s="34"/>
    </row>
    <row r="17" ht="44.25">
      <c r="D17" s="34"/>
    </row>
    <row r="18" ht="44.25">
      <c r="D18" s="34"/>
    </row>
    <row r="19" ht="44.25">
      <c r="D19" s="34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3" sqref="A3:A6"/>
    </sheetView>
  </sheetViews>
  <sheetFormatPr defaultColWidth="11.421875" defaultRowHeight="12.75"/>
  <cols>
    <col min="1" max="1" width="61.140625" style="0" customWidth="1"/>
    <col min="2" max="2" width="4.28125" style="0" customWidth="1"/>
    <col min="3" max="3" width="58.00390625" style="0" customWidth="1"/>
    <col min="4" max="4" width="23.00390625" style="0" customWidth="1"/>
    <col min="5" max="5" width="39.8515625" style="0" customWidth="1"/>
  </cols>
  <sheetData>
    <row r="1" spans="1:4" ht="48" customHeight="1">
      <c r="A1" s="29" t="s">
        <v>50</v>
      </c>
      <c r="B1" s="1"/>
      <c r="C1" s="2"/>
      <c r="D1" s="30"/>
    </row>
    <row r="2" spans="1:4" ht="58.5" customHeight="1">
      <c r="A2" s="31" t="s">
        <v>6</v>
      </c>
      <c r="B2" s="32"/>
      <c r="C2" s="33"/>
      <c r="D2" s="34"/>
    </row>
    <row r="3" spans="1:4" ht="66" customHeight="1">
      <c r="A3" s="78"/>
      <c r="B3" s="35"/>
      <c r="C3" s="33"/>
      <c r="D3" s="34"/>
    </row>
    <row r="4" spans="1:4" ht="66" customHeight="1">
      <c r="A4" s="78"/>
      <c r="B4" s="35"/>
      <c r="C4" s="33"/>
      <c r="D4" s="34"/>
    </row>
    <row r="5" spans="1:4" ht="66" customHeight="1">
      <c r="A5" s="78"/>
      <c r="B5" s="35"/>
      <c r="C5" s="33"/>
      <c r="D5" s="34"/>
    </row>
    <row r="6" spans="1:4" ht="66" customHeight="1">
      <c r="A6" s="78"/>
      <c r="B6" s="35"/>
      <c r="C6" s="33"/>
      <c r="D6" s="34"/>
    </row>
    <row r="7" spans="2:4" ht="21" customHeight="1">
      <c r="B7" s="37"/>
      <c r="C7" s="38"/>
      <c r="D7" s="34"/>
    </row>
    <row r="8" spans="1:5" ht="52.5" customHeight="1">
      <c r="A8" s="47">
        <f>A3</f>
        <v>0</v>
      </c>
      <c r="B8" s="48" t="s">
        <v>3</v>
      </c>
      <c r="C8" s="47">
        <f>A4</f>
        <v>0</v>
      </c>
      <c r="D8" s="55">
        <v>0.3645833333333333</v>
      </c>
      <c r="E8" s="17"/>
    </row>
    <row r="9" spans="1:5" ht="52.5" customHeight="1">
      <c r="A9" s="47">
        <f>A5</f>
        <v>0</v>
      </c>
      <c r="B9" s="48" t="s">
        <v>3</v>
      </c>
      <c r="C9" s="47">
        <f>A6</f>
        <v>0</v>
      </c>
      <c r="D9" s="54">
        <v>0.3819444444444444</v>
      </c>
      <c r="E9" s="17"/>
    </row>
    <row r="10" spans="1:5" ht="52.5" customHeight="1">
      <c r="A10" s="47">
        <f>A3</f>
        <v>0</v>
      </c>
      <c r="B10" s="48" t="s">
        <v>3</v>
      </c>
      <c r="C10" s="47">
        <f>A5</f>
        <v>0</v>
      </c>
      <c r="D10" s="54">
        <v>0.3993055555555556</v>
      </c>
      <c r="E10" s="17"/>
    </row>
    <row r="11" spans="1:5" ht="52.5" customHeight="1">
      <c r="A11" s="47">
        <f>A4</f>
        <v>0</v>
      </c>
      <c r="B11" s="48" t="s">
        <v>3</v>
      </c>
      <c r="C11" s="47">
        <f>A6</f>
        <v>0</v>
      </c>
      <c r="D11" s="54">
        <v>0.4166666666666667</v>
      </c>
      <c r="E11" s="17"/>
    </row>
    <row r="12" spans="1:5" ht="52.5" customHeight="1">
      <c r="A12" s="47">
        <f>A6</f>
        <v>0</v>
      </c>
      <c r="B12" s="49" t="s">
        <v>3</v>
      </c>
      <c r="C12" s="47">
        <f>A3</f>
        <v>0</v>
      </c>
      <c r="D12" s="54">
        <v>0.43402777777777773</v>
      </c>
      <c r="E12" s="17"/>
    </row>
    <row r="13" spans="1:5" ht="52.5" customHeight="1">
      <c r="A13" s="47">
        <f>A5</f>
        <v>0</v>
      </c>
      <c r="B13" s="49" t="s">
        <v>3</v>
      </c>
      <c r="C13" s="47">
        <f>A4</f>
        <v>0</v>
      </c>
      <c r="D13" s="55">
        <v>0.4513888888888889</v>
      </c>
      <c r="E13" s="17"/>
    </row>
    <row r="14" spans="1:4" ht="66.75" customHeight="1">
      <c r="A14" s="39"/>
      <c r="B14" s="40"/>
      <c r="C14" s="39"/>
      <c r="D14" s="41"/>
    </row>
    <row r="15" ht="44.25">
      <c r="D15" s="34"/>
    </row>
    <row r="16" ht="44.25">
      <c r="D16" s="34"/>
    </row>
    <row r="17" ht="44.25">
      <c r="D17" s="34"/>
    </row>
    <row r="18" ht="44.25">
      <c r="D18" s="34"/>
    </row>
    <row r="19" ht="44.25">
      <c r="D19" s="34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3" sqref="A3:A6"/>
    </sheetView>
  </sheetViews>
  <sheetFormatPr defaultColWidth="11.421875" defaultRowHeight="12.75"/>
  <cols>
    <col min="1" max="1" width="64.140625" style="0" customWidth="1"/>
    <col min="2" max="2" width="4.7109375" style="0" customWidth="1"/>
    <col min="3" max="3" width="61.00390625" style="0" customWidth="1"/>
    <col min="4" max="4" width="21.57421875" style="0" customWidth="1"/>
    <col min="5" max="5" width="43.28125" style="0" customWidth="1"/>
  </cols>
  <sheetData>
    <row r="1" spans="1:4" ht="48" customHeight="1">
      <c r="A1" s="29" t="s">
        <v>22</v>
      </c>
      <c r="B1" s="1"/>
      <c r="C1" s="2"/>
      <c r="D1" s="30"/>
    </row>
    <row r="2" spans="1:4" ht="55.5" customHeight="1">
      <c r="A2" s="31" t="s">
        <v>10</v>
      </c>
      <c r="B2" s="32"/>
      <c r="C2" s="33"/>
      <c r="D2" s="34"/>
    </row>
    <row r="3" spans="1:4" ht="66" customHeight="1">
      <c r="A3" s="79"/>
      <c r="B3" s="35"/>
      <c r="C3" s="33"/>
      <c r="D3" s="34"/>
    </row>
    <row r="4" spans="1:4" ht="66" customHeight="1">
      <c r="A4" s="80"/>
      <c r="B4" s="35"/>
      <c r="C4" s="33"/>
      <c r="D4" s="34"/>
    </row>
    <row r="5" spans="1:4" ht="66" customHeight="1">
      <c r="A5" s="80"/>
      <c r="B5" s="35"/>
      <c r="C5" s="33"/>
      <c r="D5" s="34"/>
    </row>
    <row r="6" spans="1:4" ht="66" customHeight="1">
      <c r="A6" s="80"/>
      <c r="B6" s="35"/>
      <c r="C6" s="33"/>
      <c r="D6" s="34"/>
    </row>
    <row r="7" spans="1:4" ht="21" customHeight="1">
      <c r="A7" s="36"/>
      <c r="B7" s="37"/>
      <c r="C7" s="38"/>
      <c r="D7" s="34"/>
    </row>
    <row r="8" spans="1:5" ht="52.5" customHeight="1">
      <c r="A8" s="42">
        <f>A3</f>
        <v>0</v>
      </c>
      <c r="B8" s="43" t="s">
        <v>3</v>
      </c>
      <c r="C8" s="42">
        <f>A4</f>
        <v>0</v>
      </c>
      <c r="D8" s="55">
        <v>0.3645833333333333</v>
      </c>
      <c r="E8" s="17"/>
    </row>
    <row r="9" spans="1:5" ht="52.5" customHeight="1">
      <c r="A9" s="42">
        <f>A5</f>
        <v>0</v>
      </c>
      <c r="B9" s="43" t="s">
        <v>3</v>
      </c>
      <c r="C9" s="42">
        <f>A6</f>
        <v>0</v>
      </c>
      <c r="D9" s="54">
        <v>0.3819444444444444</v>
      </c>
      <c r="E9" s="17"/>
    </row>
    <row r="10" spans="1:5" ht="52.5" customHeight="1">
      <c r="A10" s="42">
        <f>A3</f>
        <v>0</v>
      </c>
      <c r="B10" s="43" t="s">
        <v>3</v>
      </c>
      <c r="C10" s="42">
        <f>A5</f>
        <v>0</v>
      </c>
      <c r="D10" s="54">
        <v>0.3993055555555556</v>
      </c>
      <c r="E10" s="17"/>
    </row>
    <row r="11" spans="1:5" ht="52.5" customHeight="1">
      <c r="A11" s="42">
        <f>A4</f>
        <v>0</v>
      </c>
      <c r="B11" s="43" t="s">
        <v>3</v>
      </c>
      <c r="C11" s="42">
        <f>A6</f>
        <v>0</v>
      </c>
      <c r="D11" s="54">
        <v>0.4166666666666667</v>
      </c>
      <c r="E11" s="17"/>
    </row>
    <row r="12" spans="1:5" ht="52.5" customHeight="1">
      <c r="A12" s="42">
        <f>A6</f>
        <v>0</v>
      </c>
      <c r="B12" s="44" t="s">
        <v>3</v>
      </c>
      <c r="C12" s="42">
        <f>A3</f>
        <v>0</v>
      </c>
      <c r="D12" s="54">
        <v>0.43402777777777773</v>
      </c>
      <c r="E12" s="17"/>
    </row>
    <row r="13" spans="1:5" ht="52.5" customHeight="1">
      <c r="A13" s="42">
        <f>A5</f>
        <v>0</v>
      </c>
      <c r="B13" s="44" t="s">
        <v>3</v>
      </c>
      <c r="C13" s="42">
        <f>A4</f>
        <v>0</v>
      </c>
      <c r="D13" s="55">
        <v>0.4513888888888889</v>
      </c>
      <c r="E13" s="17"/>
    </row>
    <row r="14" spans="1:4" ht="66.75" customHeight="1">
      <c r="A14" s="39"/>
      <c r="B14" s="40"/>
      <c r="C14" s="39"/>
      <c r="D14" s="41"/>
    </row>
    <row r="15" ht="44.25">
      <c r="D15" s="34"/>
    </row>
    <row r="16" ht="44.25">
      <c r="D16" s="34"/>
    </row>
    <row r="17" ht="44.25">
      <c r="D17" s="34"/>
    </row>
    <row r="18" ht="44.25">
      <c r="D18" s="34"/>
    </row>
    <row r="19" ht="44.25">
      <c r="D19" s="34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4">
      <selection activeCell="D8" sqref="D8:D13"/>
    </sheetView>
  </sheetViews>
  <sheetFormatPr defaultColWidth="11.421875" defaultRowHeight="12.75"/>
  <cols>
    <col min="1" max="1" width="74.7109375" style="0" bestFit="1" customWidth="1"/>
    <col min="2" max="2" width="3.57421875" style="0" customWidth="1"/>
    <col min="3" max="3" width="65.57421875" style="0" bestFit="1" customWidth="1"/>
    <col min="4" max="4" width="22.28125" style="0" customWidth="1"/>
    <col min="5" max="5" width="36.140625" style="0" customWidth="1"/>
  </cols>
  <sheetData>
    <row r="1" spans="1:4" ht="46.5" customHeight="1">
      <c r="A1" s="45" t="s">
        <v>22</v>
      </c>
      <c r="B1" s="1"/>
      <c r="C1" s="2"/>
      <c r="D1" s="30"/>
    </row>
    <row r="2" spans="1:4" ht="57.75" customHeight="1">
      <c r="A2" s="31" t="s">
        <v>11</v>
      </c>
      <c r="B2" s="32"/>
      <c r="C2" s="33"/>
      <c r="D2" s="34"/>
    </row>
    <row r="3" spans="1:4" ht="66" customHeight="1">
      <c r="A3" s="64" t="s">
        <v>42</v>
      </c>
      <c r="B3" s="35"/>
      <c r="C3" s="33"/>
      <c r="D3" s="34"/>
    </row>
    <row r="4" spans="1:4" ht="66" customHeight="1">
      <c r="A4" s="65" t="s">
        <v>43</v>
      </c>
      <c r="B4" s="35"/>
      <c r="C4" s="33"/>
      <c r="D4" s="34"/>
    </row>
    <row r="5" spans="1:4" ht="66" customHeight="1">
      <c r="A5" s="65" t="s">
        <v>34</v>
      </c>
      <c r="B5" s="35"/>
      <c r="C5" s="33"/>
      <c r="D5" s="34"/>
    </row>
    <row r="6" spans="1:4" ht="66" customHeight="1">
      <c r="A6" s="65" t="s">
        <v>45</v>
      </c>
      <c r="B6" s="35"/>
      <c r="C6" s="33"/>
      <c r="D6" s="34"/>
    </row>
    <row r="7" spans="1:4" ht="21" customHeight="1">
      <c r="A7" s="36"/>
      <c r="B7" s="37"/>
      <c r="C7" s="38"/>
      <c r="D7" s="34"/>
    </row>
    <row r="8" spans="1:5" ht="52.5" customHeight="1">
      <c r="A8" s="66" t="str">
        <f>A3</f>
        <v>PGF Bau</v>
      </c>
      <c r="B8" s="67" t="s">
        <v>3</v>
      </c>
      <c r="C8" s="66" t="str">
        <f>A4</f>
        <v>Ertler</v>
      </c>
      <c r="D8" s="54">
        <v>0.513888888888889</v>
      </c>
      <c r="E8" s="17"/>
    </row>
    <row r="9" spans="1:5" ht="52.5" customHeight="1">
      <c r="A9" s="66" t="str">
        <f>A5</f>
        <v>HTL Donaustadt</v>
      </c>
      <c r="B9" s="67" t="s">
        <v>3</v>
      </c>
      <c r="C9" s="66" t="str">
        <f>A6</f>
        <v>Kratky Kältetechnik</v>
      </c>
      <c r="D9" s="54">
        <v>0.53125</v>
      </c>
      <c r="E9" s="17"/>
    </row>
    <row r="10" spans="1:5" ht="52.5" customHeight="1">
      <c r="A10" s="66" t="str">
        <f>A3</f>
        <v>PGF Bau</v>
      </c>
      <c r="B10" s="67" t="s">
        <v>3</v>
      </c>
      <c r="C10" s="66" t="str">
        <f>A5</f>
        <v>HTL Donaustadt</v>
      </c>
      <c r="D10" s="54">
        <v>0.548611111111111</v>
      </c>
      <c r="E10" s="17"/>
    </row>
    <row r="11" spans="1:5" ht="52.5" customHeight="1">
      <c r="A11" s="66" t="str">
        <f>A4</f>
        <v>Ertler</v>
      </c>
      <c r="B11" s="67" t="s">
        <v>3</v>
      </c>
      <c r="C11" s="66" t="str">
        <f>A6</f>
        <v>Kratky Kältetechnik</v>
      </c>
      <c r="D11" s="54">
        <v>0.5659722222222222</v>
      </c>
      <c r="E11" s="17"/>
    </row>
    <row r="12" spans="1:5" ht="52.5" customHeight="1">
      <c r="A12" s="66" t="str">
        <f>A6</f>
        <v>Kratky Kältetechnik</v>
      </c>
      <c r="B12" s="68" t="s">
        <v>3</v>
      </c>
      <c r="C12" s="66" t="str">
        <f>A3</f>
        <v>PGF Bau</v>
      </c>
      <c r="D12" s="54">
        <v>0.5833333333333334</v>
      </c>
      <c r="E12" s="17"/>
    </row>
    <row r="13" spans="1:5" ht="52.5" customHeight="1">
      <c r="A13" s="66" t="str">
        <f>A5</f>
        <v>HTL Donaustadt</v>
      </c>
      <c r="B13" s="68" t="s">
        <v>3</v>
      </c>
      <c r="C13" s="66" t="str">
        <f>A4</f>
        <v>Ertler</v>
      </c>
      <c r="D13" s="54">
        <v>0.6006944444444444</v>
      </c>
      <c r="E13" s="17"/>
    </row>
    <row r="14" spans="1:4" ht="66.75" customHeight="1">
      <c r="A14" s="39"/>
      <c r="B14" s="40"/>
      <c r="C14" s="39"/>
      <c r="D14" s="41"/>
    </row>
    <row r="15" ht="44.25">
      <c r="D15" s="34"/>
    </row>
    <row r="16" ht="44.25">
      <c r="D16" s="34"/>
    </row>
    <row r="17" ht="44.25">
      <c r="D17" s="34"/>
    </row>
    <row r="18" ht="44.25">
      <c r="D18" s="34"/>
    </row>
    <row r="19" ht="44.25">
      <c r="D19" s="34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20">
      <selection activeCell="A3" sqref="A3:A6"/>
    </sheetView>
  </sheetViews>
  <sheetFormatPr defaultColWidth="11.421875" defaultRowHeight="12.75"/>
  <cols>
    <col min="1" max="1" width="61.28125" style="0" customWidth="1"/>
    <col min="2" max="2" width="4.140625" style="0" customWidth="1"/>
    <col min="3" max="3" width="50.8515625" style="0" customWidth="1"/>
    <col min="4" max="4" width="22.140625" style="0" customWidth="1"/>
    <col min="5" max="5" width="44.421875" style="0" customWidth="1"/>
  </cols>
  <sheetData>
    <row r="1" spans="1:4" ht="46.5" customHeight="1">
      <c r="A1" s="45" t="s">
        <v>22</v>
      </c>
      <c r="B1" s="1"/>
      <c r="C1" s="2"/>
      <c r="D1" s="30"/>
    </row>
    <row r="2" spans="1:4" ht="51.75" customHeight="1">
      <c r="A2" s="69" t="s">
        <v>20</v>
      </c>
      <c r="B2" s="32"/>
      <c r="C2" s="33"/>
      <c r="D2" s="34"/>
    </row>
    <row r="3" spans="1:4" ht="66" customHeight="1">
      <c r="A3" s="62" t="s">
        <v>46</v>
      </c>
      <c r="B3" s="35"/>
      <c r="C3" s="33"/>
      <c r="D3" s="34"/>
    </row>
    <row r="4" spans="1:4" ht="66" customHeight="1">
      <c r="A4" s="61" t="s">
        <v>47</v>
      </c>
      <c r="B4" s="35"/>
      <c r="C4" s="33"/>
      <c r="D4" s="34"/>
    </row>
    <row r="5" spans="1:4" ht="66" customHeight="1">
      <c r="A5" s="61" t="s">
        <v>26</v>
      </c>
      <c r="B5" s="35"/>
      <c r="C5" s="33"/>
      <c r="D5" s="34"/>
    </row>
    <row r="6" spans="1:4" ht="66" customHeight="1">
      <c r="A6" s="61" t="s">
        <v>49</v>
      </c>
      <c r="B6" s="35"/>
      <c r="C6" s="33"/>
      <c r="D6" s="34"/>
    </row>
    <row r="7" spans="1:4" ht="21" customHeight="1">
      <c r="A7" s="36"/>
      <c r="B7" s="37"/>
      <c r="C7" s="38"/>
      <c r="D7" s="34"/>
    </row>
    <row r="8" spans="1:5" ht="52.5" customHeight="1">
      <c r="A8" s="42" t="str">
        <f>A3</f>
        <v>Donhauser</v>
      </c>
      <c r="B8" s="43" t="s">
        <v>3</v>
      </c>
      <c r="C8" s="42" t="str">
        <f>A4</f>
        <v>Team Offner</v>
      </c>
      <c r="D8" s="54">
        <v>0.513888888888889</v>
      </c>
      <c r="E8" s="17"/>
    </row>
    <row r="9" spans="1:5" ht="52.5" customHeight="1">
      <c r="A9" s="42" t="str">
        <f>A5</f>
        <v>ASE United</v>
      </c>
      <c r="B9" s="43" t="s">
        <v>3</v>
      </c>
      <c r="C9" s="42" t="str">
        <f>A6</f>
        <v>Wien Cont</v>
      </c>
      <c r="D9" s="54">
        <v>0.53125</v>
      </c>
      <c r="E9" s="17"/>
    </row>
    <row r="10" spans="1:5" ht="52.5" customHeight="1">
      <c r="A10" s="42" t="str">
        <f>A3</f>
        <v>Donhauser</v>
      </c>
      <c r="B10" s="43" t="s">
        <v>3</v>
      </c>
      <c r="C10" s="42" t="str">
        <f>A5</f>
        <v>ASE United</v>
      </c>
      <c r="D10" s="54">
        <v>0.548611111111111</v>
      </c>
      <c r="E10" s="17"/>
    </row>
    <row r="11" spans="1:5" ht="52.5" customHeight="1">
      <c r="A11" s="42" t="str">
        <f>A4</f>
        <v>Team Offner</v>
      </c>
      <c r="B11" s="43" t="s">
        <v>3</v>
      </c>
      <c r="C11" s="42" t="str">
        <f>A6</f>
        <v>Wien Cont</v>
      </c>
      <c r="D11" s="54">
        <v>0.5659722222222222</v>
      </c>
      <c r="E11" s="17"/>
    </row>
    <row r="12" spans="1:5" ht="52.5" customHeight="1">
      <c r="A12" s="42" t="str">
        <f>A6</f>
        <v>Wien Cont</v>
      </c>
      <c r="B12" s="44" t="s">
        <v>3</v>
      </c>
      <c r="C12" s="42" t="str">
        <f>A3</f>
        <v>Donhauser</v>
      </c>
      <c r="D12" s="54">
        <v>0.5833333333333334</v>
      </c>
      <c r="E12" s="17"/>
    </row>
    <row r="13" spans="1:5" ht="52.5" customHeight="1">
      <c r="A13" s="42" t="str">
        <f>A5</f>
        <v>ASE United</v>
      </c>
      <c r="B13" s="44" t="s">
        <v>3</v>
      </c>
      <c r="C13" s="42" t="str">
        <f>A4</f>
        <v>Team Offner</v>
      </c>
      <c r="D13" s="54">
        <v>0.6006944444444444</v>
      </c>
      <c r="E13" s="17"/>
    </row>
    <row r="14" spans="1:4" ht="66.75" customHeight="1">
      <c r="A14" s="39"/>
      <c r="B14" s="40"/>
      <c r="C14" s="39"/>
      <c r="D14" s="41"/>
    </row>
    <row r="15" ht="44.25">
      <c r="D15" s="34"/>
    </row>
    <row r="16" ht="44.25">
      <c r="D16" s="34"/>
    </row>
    <row r="17" ht="44.25">
      <c r="D17" s="34"/>
    </row>
    <row r="18" ht="44.25">
      <c r="D18" s="34"/>
    </row>
    <row r="19" ht="44.25">
      <c r="D19" s="34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FMS Firmenverband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Wolfgang Eckel</cp:lastModifiedBy>
  <cp:lastPrinted>2015-02-12T07:26:46Z</cp:lastPrinted>
  <dcterms:created xsi:type="dcterms:W3CDTF">2008-03-14T07:16:50Z</dcterms:created>
  <dcterms:modified xsi:type="dcterms:W3CDTF">2015-02-14T08:33:53Z</dcterms:modified>
  <cp:category/>
  <cp:version/>
  <cp:contentType/>
  <cp:contentStatus/>
</cp:coreProperties>
</file>